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81" firstSheet="14" activeTab="15"/>
  </bookViews>
  <sheets>
    <sheet name="New Members" sheetId="1" r:id="rId1"/>
    <sheet name="Refunds-member" sheetId="2" r:id="rId2"/>
    <sheet name="Refunds to benef" sheetId="3" r:id="rId3"/>
    <sheet name="Buy Backs-Makeup Pymts" sheetId="4" r:id="rId4"/>
    <sheet name="Trsfs to Reading" sheetId="5" r:id="rId5"/>
    <sheet name="Trsfs from Reading" sheetId="6" r:id="rId6"/>
    <sheet name="Trsf from Reading-Dual Member" sheetId="7" r:id="rId7"/>
    <sheet name="Retiree's death" sheetId="8" r:id="rId8"/>
    <sheet name="Accid Death Benef-Retiree" sheetId="9" r:id="rId9"/>
    <sheet name="Accid Death Benef-Active" sheetId="10" r:id="rId10"/>
    <sheet name="Member-Survivor (Option D)" sheetId="11" r:id="rId11"/>
    <sheet name="Death of inactive member" sheetId="12" r:id="rId12"/>
    <sheet name="Option C Beneficiary" sheetId="13" r:id="rId13"/>
    <sheet name="Survivor Benefit (101)" sheetId="14" r:id="rId14"/>
    <sheet name="Option B refunds" sheetId="15" r:id="rId15"/>
    <sheet name="Retirement" sheetId="16" r:id="rId16"/>
    <sheet name="Retire Estimates" sheetId="17" r:id="rId17"/>
    <sheet name="Retire-Inactive" sheetId="18" r:id="rId18"/>
    <sheet name="Retire-Acc Disability" sheetId="19" r:id="rId19"/>
    <sheet name="Retire Est-Acc Disab" sheetId="20" r:id="rId20"/>
    <sheet name="Retire Est-Ord Disab" sheetId="21" r:id="rId21"/>
    <sheet name="Inactive" sheetId="22" r:id="rId22"/>
    <sheet name="Receipt" sheetId="23" r:id="rId23"/>
    <sheet name="Receipt for Motor Vehicle Usage" sheetId="24" r:id="rId24"/>
  </sheets>
  <definedNames>
    <definedName name="_xlnm.Print_Area" localSheetId="9">'Accid Death Benef-Active'!$A$1:$I$51</definedName>
    <definedName name="_xlnm.Print_Area" localSheetId="8">'Accid Death Benef-Retiree'!$A$1:$I$46</definedName>
    <definedName name="_xlnm.Print_Area" localSheetId="3">'Buy Backs-Makeup Pymts'!$A$1:$F$61</definedName>
    <definedName name="_xlnm.Print_Area" localSheetId="11">'Death of inactive member'!$A$1:$H$35</definedName>
    <definedName name="_xlnm.Print_Area" localSheetId="21">'Inactive'!$A$1:$F$25</definedName>
    <definedName name="_xlnm.Print_Area" localSheetId="10">'Member-Survivor (Option D)'!$A$3:$K$50</definedName>
    <definedName name="_xlnm.Print_Area" localSheetId="0">'New Members'!$A$1:$J$71</definedName>
    <definedName name="_xlnm.Print_Area" localSheetId="14">'Option B refunds'!$A$1:$E$53</definedName>
    <definedName name="_xlnm.Print_Area" localSheetId="12">'Option C Beneficiary'!$A$1:$H$45</definedName>
    <definedName name="_xlnm.Print_Area" localSheetId="22">'Receipt'!$A$4:$F$65</definedName>
    <definedName name="_xlnm.Print_Area" localSheetId="23">'Receipt for Motor Vehicle Usage'!$A$1:$H$62</definedName>
    <definedName name="_xlnm.Print_Area" localSheetId="2">'Refunds to benef'!$A$1:$H$63</definedName>
    <definedName name="_xlnm.Print_Area" localSheetId="1">'Refunds-member'!$A$1:$H$63</definedName>
    <definedName name="_xlnm.Print_Area" localSheetId="19">'Retire Est-Acc Disab'!$A$1:$E$37</definedName>
    <definedName name="_xlnm.Print_Area" localSheetId="16">'Retire Estimates'!$A$1:$E$55</definedName>
    <definedName name="_xlnm.Print_Area" localSheetId="20">'Retire Est-Ord Disab'!$A$1:$E$37</definedName>
    <definedName name="_xlnm.Print_Area" localSheetId="18">'Retire-Acc Disability'!$A$1:$G$83</definedName>
    <definedName name="_xlnm.Print_Area" localSheetId="7">'Retiree''s death'!$A$1:$H$55</definedName>
    <definedName name="_xlnm.Print_Area" localSheetId="17">'Retire-Inactive'!$A$1:$H$89</definedName>
    <definedName name="_xlnm.Print_Area" localSheetId="15">'Retirement'!$A$1:$G$83</definedName>
    <definedName name="_xlnm.Print_Area" localSheetId="13">'Survivor Benefit (101)'!$A$1:$L$51</definedName>
    <definedName name="_xlnm.Print_Area" localSheetId="6">'Trsf from Reading-Dual Member'!$A$1:$F$49</definedName>
    <definedName name="_xlnm.Print_Area" localSheetId="5">'Trsfs from Reading'!$A$1:$F$41</definedName>
    <definedName name="_xlnm.Print_Area" localSheetId="4">'Trsfs to Reading'!$A$1:$F$44</definedName>
  </definedNames>
  <calcPr fullCalcOnLoad="1"/>
</workbook>
</file>

<file path=xl/sharedStrings.xml><?xml version="1.0" encoding="utf-8"?>
<sst xmlns="http://schemas.openxmlformats.org/spreadsheetml/2006/main" count="1654" uniqueCount="830">
  <si>
    <t>1099R at year-end - the total refund (total amount remaining in account) should be included in Box 1 of</t>
  </si>
  <si>
    <t xml:space="preserve">Date of Retirement:  </t>
  </si>
  <si>
    <t>Discuss prior service (whether still in a system, took a refund, or worked in a unit where no deductions were taken.)</t>
  </si>
  <si>
    <t>Go through the member's file and possibly run some ledge checks, if necessary, looking for anything unusual.  For</t>
  </si>
  <si>
    <t>example - if the member worked full-time then went to part-time at less than 20 hours/week then creditable service for</t>
  </si>
  <si>
    <t>the part-time work would need to be pro-rated.</t>
  </si>
  <si>
    <t>If the member is going to be retiring in the very near future let the member know that the retirement board now requires</t>
  </si>
  <si>
    <t>Date of Membership:</t>
  </si>
  <si>
    <t>Date of Hire:</t>
  </si>
  <si>
    <t xml:space="preserve">   Retirement allowance worksheet, retirement allowance calculation sheet (excel)</t>
  </si>
  <si>
    <t xml:space="preserve">  (If the member and spouse have moved out-of-state, talk to the spouse over the phone and possibly have the spouse</t>
  </si>
  <si>
    <t xml:space="preserve">  get his/her signature notarized).</t>
  </si>
  <si>
    <t>If the member is on worker's comp determine if the member is under Section 34 or 35 (total or partial disability).  If total disability then</t>
  </si>
  <si>
    <t>calculate the worker's comp deductions &amp; interest and add it to the member's card.</t>
  </si>
  <si>
    <t>Type/Option:  Accidental Disability</t>
  </si>
  <si>
    <t>If there is a survivor to be added get the survivor's social security number, send the survivor a</t>
  </si>
  <si>
    <t>If the payroll has been run for the month don't bother adjusting the retiree's allowance, just be</t>
  </si>
  <si>
    <t>If there is an Option B beneficiary, determine if there is an annuity balance, then get the beneficiary's</t>
  </si>
  <si>
    <t xml:space="preserve">    ___Pension benefit analysis (excel)          ___W-4P (from retiree)         ___ Direct Deposit</t>
  </si>
  <si>
    <t>social security number.  The taxability of this payment (if any) depends on the type of retirement</t>
  </si>
  <si>
    <t>TRA REV:  Enter the gross amount of the refund.  This will take care of the payment for federal taxes.</t>
  </si>
  <si>
    <t>allowance the retiree was receiving.  See Mr. Whipple's "Federal Tax Treatment for Various Items</t>
  </si>
  <si>
    <t>under Chapter 32, M.G.L.".</t>
  </si>
  <si>
    <t>Send a letter to the family (or survivor/beneficiary) no sooner than one week after the date of death.</t>
  </si>
  <si>
    <t>-Delete from "Membership Activity" spreadsheet - Inactive members (if applicable)</t>
  </si>
  <si>
    <t>-Add to "Membership Activity" spreadsheet - Refunds</t>
  </si>
  <si>
    <t xml:space="preserve">Child Support Enforcement Initiative: </t>
  </si>
  <si>
    <t>Before a refund is released to a member check to see if he/she owes any child support.  If so, the</t>
  </si>
  <si>
    <t>Add to the next agenda for the Board to approve.</t>
  </si>
  <si>
    <t>member may not receive any of the funds.  To check go to the Mass. Dept of Revenue Payment</t>
  </si>
  <si>
    <t>Intercept Site on the internet and enter the member's social security number.  (see instructions in file)</t>
  </si>
  <si>
    <t>Include a request for a copy of the death certificate unless the human resources clerk has spoken</t>
  </si>
  <si>
    <t>to the family and has already asked for a copy.</t>
  </si>
  <si>
    <t>Add to the agenda for the next board meeting.</t>
  </si>
  <si>
    <t>If applicable, add a new # and information for the survivor</t>
  </si>
  <si>
    <t>Has the death certificate been received?</t>
  </si>
  <si>
    <t>- Update the first section for retiree who died and the survivor.</t>
  </si>
  <si>
    <t>If there is no beneficiary or survivor, then file the deceased retiree's folder under the "deaths" section</t>
  </si>
  <si>
    <t>in the file cabinet.  At the end of each calendar year the folders are transferred to the vault.</t>
  </si>
  <si>
    <t>If there is a survivor, then change the name and number on the retiree's folder to the survivor's name</t>
  </si>
  <si>
    <t>and number and file in the superannuation section (even if the retiree retired under a disability</t>
  </si>
  <si>
    <t>retirement).  If there is an Option B beneficiary, pay the beneficiary then file the folder under the</t>
  </si>
  <si>
    <t>"refunds" section.  At the end of each calendar year the folders are transferred to the vault.</t>
  </si>
  <si>
    <t>W-4P form for federal tax withholding, then give the payroll administrator a "New Retiree Data"</t>
  </si>
  <si>
    <t>form and add the pro-rated allowance for that month for the survivor to the "Pension Benefit</t>
  </si>
  <si>
    <t>Enter the "Date of Death" only.  The payroll administrator will change the payment</t>
  </si>
  <si>
    <t>status in the annuity section.</t>
  </si>
  <si>
    <t>Enter the information into the member's file in alpha:</t>
  </si>
  <si>
    <t>TRA ACTPER:</t>
  </si>
  <si>
    <t xml:space="preserve">Adjust the "adjusted date of system entry" by the </t>
  </si>
  <si>
    <t>TRA TRANSFER:</t>
  </si>
  <si>
    <t>COM POSTTRANS:</t>
  </si>
  <si>
    <t>TRA REV:</t>
  </si>
  <si>
    <t>Enter the receipt in the cash books.</t>
  </si>
  <si>
    <t xml:space="preserve">Answer all questions until getting to "Is the report ok?".  </t>
  </si>
  <si>
    <t>Don't answer at first - get report that prints out and make</t>
  </si>
  <si>
    <t>sure it's okay.  If okay, then answer "Y".</t>
  </si>
  <si>
    <t>Send the member a letter along with a copy of the account statement we received</t>
  </si>
  <si>
    <t>from the previous board(s).</t>
  </si>
  <si>
    <t>(1)</t>
  </si>
  <si>
    <t>(2)</t>
  </si>
  <si>
    <t>(3)</t>
  </si>
  <si>
    <t>(4)</t>
  </si>
  <si>
    <t>(5)</t>
  </si>
  <si>
    <t>(6)</t>
  </si>
  <si>
    <t>Update the "Membership Activity" list (excel)</t>
  </si>
  <si>
    <t>Adjust "Pension Benefit Analysis" for Peggy (excel) for current month &amp; next month.</t>
  </si>
  <si>
    <t>TRA RETPER:</t>
  </si>
  <si>
    <t>TRA RETINFO:</t>
  </si>
  <si>
    <t>COM TTCALC:</t>
  </si>
  <si>
    <t>REP CFCALC:</t>
  </si>
  <si>
    <t>Enter interest for total months completed in the current year.</t>
  </si>
  <si>
    <t>Enter retirement date and beneficiary information.</t>
  </si>
  <si>
    <t>Calculates Options A &amp; B</t>
  </si>
  <si>
    <t>Calculates Option C</t>
  </si>
  <si>
    <t>Forms mailed to PERAC:</t>
  </si>
  <si>
    <t xml:space="preserve">   PERAC Form 125 (word)</t>
  </si>
  <si>
    <t xml:space="preserve">   Photocopy of card</t>
  </si>
  <si>
    <t xml:space="preserve">   Alpha calculation of Options A, B &amp; C</t>
  </si>
  <si>
    <t>Forms mailed to new retiree:</t>
  </si>
  <si>
    <t xml:space="preserve">   Retirement allowance worksheet (excel)</t>
  </si>
  <si>
    <t>Forms for Peggy (payroll):</t>
  </si>
  <si>
    <t>Alpha entries:</t>
  </si>
  <si>
    <t>Total deductions and interest</t>
  </si>
  <si>
    <t>Yearly retirement allowance</t>
  </si>
  <si>
    <t>TRA RETFIN:</t>
  </si>
  <si>
    <t>TRA JEWILD:</t>
  </si>
  <si>
    <t>COM JEBALANCE:</t>
  </si>
  <si>
    <t>Prints entry</t>
  </si>
  <si>
    <t>Print 2 copies. One for PERAC</t>
  </si>
  <si>
    <t>COM JEPOST:</t>
  </si>
  <si>
    <t>Posts the entry</t>
  </si>
  <si>
    <t>Send member's name and social security # to MA DOR-Child Support via their website: https://secure.cse.state.ma.us/icpip/login/login.asp.</t>
  </si>
  <si>
    <t>Ask the payroll administrator if the member currently has child support deducted.  If so ask the administrator to start the process of changing</t>
  </si>
  <si>
    <t xml:space="preserve">Type/Option:                  Superannuation / </t>
  </si>
  <si>
    <t>from a bi-weekly deduction on Town payroll to a monthly deduction on retirement payroll.</t>
  </si>
  <si>
    <t>Adjust the "Pension Benefit Analysis" spreadsheet for the payroll administrator for current month.</t>
  </si>
  <si>
    <t>sure to delete the allowance for the following month on the "Pension Benefit Analysis" spreadsheet.</t>
  </si>
  <si>
    <t>Transfers from Reading - Dual Member</t>
  </si>
  <si>
    <t>If an employee is retiring from another system but was also a member of Reading Retirement transfer</t>
  </si>
  <si>
    <t>Accidental Death Benefit (member-in-service)</t>
  </si>
  <si>
    <t>Death related to Accidental Disability Retirement</t>
  </si>
  <si>
    <t>Death from job related accident or exposure to hazard</t>
  </si>
  <si>
    <t>Death of an inactive member</t>
  </si>
  <si>
    <t>If there is no beneficiary or survivor, then file the deceased member's folder under the "deaths" section</t>
  </si>
  <si>
    <t>Update information</t>
  </si>
  <si>
    <t>If there is a survivor, then change the name and number on the member's folder to the survivor's name</t>
  </si>
  <si>
    <t>Send the appropriate forms to send to the beneficiary(s). (See forms below)</t>
  </si>
  <si>
    <t>If the beneficiary takes a refund then file the deceased member's folder under the "refunds" section on the</t>
  </si>
  <si>
    <t>file cabinet.  At the end of each calendar year the folders are transferred to the vault.</t>
  </si>
  <si>
    <t>If the beneficiary takes an accidental death benefit, then change the name and number on the member's</t>
  </si>
  <si>
    <t>folder to the survivor's name and number and file in the superannuation section</t>
  </si>
  <si>
    <r>
      <t xml:space="preserve">Forms to be sent to </t>
    </r>
    <r>
      <rPr>
        <b/>
        <u val="single"/>
        <sz val="10"/>
        <rFont val="Arial"/>
        <family val="2"/>
      </rPr>
      <t>Option D beneficiary</t>
    </r>
    <r>
      <rPr>
        <b/>
        <sz val="10"/>
        <rFont val="Arial"/>
        <family val="2"/>
      </rPr>
      <t xml:space="preserve"> upon active member's death</t>
    </r>
  </si>
  <si>
    <t>Petition for Accidental Death Benefits and Spousal Benefits Application</t>
  </si>
  <si>
    <t>This form applies to a survivor of a retiree seeking benefits under c.32, section 9 - accidental death benefits.</t>
  </si>
  <si>
    <r>
      <t xml:space="preserve">the funds </t>
    </r>
    <r>
      <rPr>
        <sz val="10"/>
        <rFont val="Arial"/>
        <family val="2"/>
      </rPr>
      <t>after that system contacts Reading.</t>
    </r>
  </si>
  <si>
    <t>Send the system from which the member is retiring a copy of the member's payroll records for a</t>
  </si>
  <si>
    <t>number of years back - maybe as far back as is on the computer.  That system will need to combine</t>
  </si>
  <si>
    <t>the salary year for year to come up with the member's highest three-year average salary.</t>
  </si>
  <si>
    <t>in that month that the retiree was alive and adjust the "Pension Benefit Analysis" spreadsheet.</t>
  </si>
  <si>
    <t>Analysis" spreadsheet.</t>
  </si>
  <si>
    <t>On the "Membership Activity" spreadsheet for the current year add the retiree to the worksheet for</t>
  </si>
  <si>
    <t>Determine if the retirement board receives a COLA reimbursement from the State Retirement Board.</t>
  </si>
  <si>
    <t>Determine if the retirement board receives a Section 3(8)(c) payment from any other retirement board.</t>
  </si>
  <si>
    <t>If so, note the retiree's date of death on the Section 3(8)(c)spreadsheet .</t>
  </si>
  <si>
    <t>If so, note the retiree's date of death on the COLA reimbursement spreadsheet .</t>
  </si>
  <si>
    <t>(10)</t>
  </si>
  <si>
    <t>(11)</t>
  </si>
  <si>
    <t>(12)</t>
  </si>
  <si>
    <t>retirement).  If there is an Option B beneficiary, pay the beneficiary, then file the folder under the</t>
  </si>
  <si>
    <t>(13)</t>
  </si>
  <si>
    <t>Abnormal termination is okay</t>
  </si>
  <si>
    <t>TRA ACTFIN:</t>
  </si>
  <si>
    <t>Posts.  Use retirement date for posting date.</t>
  </si>
  <si>
    <t>Transfer deductions and interest from Annuity Savings to Annuity Reserve.</t>
  </si>
  <si>
    <t xml:space="preserve">   DD214 form - if applicable</t>
  </si>
  <si>
    <t>Get new retiree # from Peggy</t>
  </si>
  <si>
    <t>Journal Entry (can't be done until previous month is closed):</t>
  </si>
  <si>
    <t>Transfer (can be done at any time since this only affects the member's file):</t>
  </si>
  <si>
    <t>(When doing this transfer, use the member's active #.  This entry closes out the member's Annuity</t>
  </si>
  <si>
    <t>Savings to the Annuity Reserve - go to "Transfer to: Annuity Reserve", bottom right corner)</t>
  </si>
  <si>
    <t>Employee completes "Application for Withdrawal of Accumulated Total Deductions".</t>
  </si>
  <si>
    <t>(Also give employee a copy of the "Special Tax Notice").</t>
  </si>
  <si>
    <t>Do not process this refund until the last deduction has been updated in the computer.</t>
  </si>
  <si>
    <t>Retirement Account Statement (word):</t>
  </si>
  <si>
    <t>Voucher:</t>
  </si>
  <si>
    <t>Add current year interest</t>
  </si>
  <si>
    <t>Alpha:</t>
  </si>
  <si>
    <t>Change member from Inactive to Terminated.</t>
  </si>
  <si>
    <r>
      <t xml:space="preserve">Transfer deductions &amp; interest from </t>
    </r>
    <r>
      <rPr>
        <u val="single"/>
        <sz val="9"/>
        <rFont val="Arial"/>
        <family val="2"/>
      </rPr>
      <t>Annuity Savings</t>
    </r>
    <r>
      <rPr>
        <sz val="9"/>
        <rFont val="Arial"/>
        <family val="2"/>
      </rPr>
      <t xml:space="preserve"> (32910) to </t>
    </r>
    <r>
      <rPr>
        <u val="single"/>
        <sz val="9"/>
        <rFont val="Arial"/>
        <family val="2"/>
      </rPr>
      <t>Annuity Reserve</t>
    </r>
    <r>
      <rPr>
        <sz val="9"/>
        <rFont val="Arial"/>
        <family val="2"/>
      </rPr>
      <t xml:space="preserve"> (32920) (don't include worker's comp deductions)</t>
    </r>
  </si>
  <si>
    <t>Trsf deductions &amp; interest from Annuity Savings to Annuity Reserve (don't include worker's comp ded &amp; int here.)</t>
  </si>
  <si>
    <r>
      <t xml:space="preserve">Transfer worker's comp deductions &amp; interest from Pension Fund (32940) to </t>
    </r>
    <r>
      <rPr>
        <u val="single"/>
        <sz val="9"/>
        <rFont val="Arial"/>
        <family val="2"/>
      </rPr>
      <t>Annuity Reserve</t>
    </r>
    <r>
      <rPr>
        <sz val="9"/>
        <rFont val="Arial"/>
        <family val="2"/>
      </rPr>
      <t xml:space="preserve"> (32920)</t>
    </r>
  </si>
  <si>
    <t>General Journal - GL Fund: 01 - Dept: 300 - Object: 6110 (trsfs-retiremt); Object 6150 (trsf-retire-worker comp)</t>
  </si>
  <si>
    <t>Total deductions and interest (without worker's comp)</t>
  </si>
  <si>
    <t>Debit: 32940 - Credit: 32920</t>
  </si>
  <si>
    <r>
      <t>Notaxlife:</t>
    </r>
    <r>
      <rPr>
        <sz val="9"/>
        <rFont val="Arial"/>
        <family val="2"/>
      </rPr>
      <t xml:space="preserve">  Pre88 deductions "Employee"  -  </t>
    </r>
    <r>
      <rPr>
        <u val="single"/>
        <sz val="9"/>
        <rFont val="Arial"/>
        <family val="2"/>
      </rPr>
      <t>Original Annuity:</t>
    </r>
    <r>
      <rPr>
        <sz val="9"/>
        <rFont val="Arial"/>
        <family val="2"/>
      </rPr>
      <t xml:space="preserve">  Total deductions &amp; interest  -  </t>
    </r>
    <r>
      <rPr>
        <u val="single"/>
        <sz val="9"/>
        <rFont val="Arial"/>
        <family val="2"/>
      </rPr>
      <t>Original Retiremt Amt:</t>
    </r>
    <r>
      <rPr>
        <sz val="9"/>
        <rFont val="Arial"/>
        <family val="2"/>
      </rPr>
      <t xml:space="preserve"> Yearly Retiremt Allowance</t>
    </r>
  </si>
  <si>
    <t>Dept:</t>
  </si>
  <si>
    <r>
      <t>Personal information: G</t>
    </r>
    <r>
      <rPr>
        <sz val="9"/>
        <rFont val="Arial"/>
        <family val="2"/>
      </rPr>
      <t xml:space="preserve">et new retiree # from payroll dept  -  </t>
    </r>
    <r>
      <rPr>
        <u val="single"/>
        <sz val="9"/>
        <rFont val="Arial"/>
        <family val="2"/>
      </rPr>
      <t>Memo</t>
    </r>
    <r>
      <rPr>
        <sz val="9"/>
        <rFont val="Arial"/>
        <family val="2"/>
      </rPr>
      <t xml:space="preserve"> - Worker's Comp Offset</t>
    </r>
  </si>
  <si>
    <t>Member</t>
  </si>
  <si>
    <t>Emp #</t>
  </si>
  <si>
    <t>-Show Pre88 principal, Post88 principal, interest and taxes.</t>
  </si>
  <si>
    <t>-Add to the Agenda for the Board to approve.</t>
  </si>
  <si>
    <t>-Add the 20% Federal tax amount to the excel spreadsheet "Federal Form 945" for Peggy.</t>
  </si>
  <si>
    <t xml:space="preserve">   to the Pension Reserve Fund.   (02,200,4210,01)</t>
  </si>
  <si>
    <t xml:space="preserve">   or not any interest was refunded or 20% withheld for taxes).   (02,200,5000,01)</t>
  </si>
  <si>
    <t>Refund:  Employee, Employer, Interest, Federal Taxes, Transfer to Pension Reserve.</t>
  </si>
  <si>
    <t>This posts the transfer.</t>
  </si>
  <si>
    <t>Excel:</t>
  </si>
  <si>
    <t>Employee:</t>
  </si>
  <si>
    <t>Employee # :</t>
  </si>
  <si>
    <t>Group # :</t>
  </si>
  <si>
    <t>Notification of New Member:</t>
  </si>
  <si>
    <t xml:space="preserve">   Letter to PERAC's actuary explaining what is being sent</t>
  </si>
  <si>
    <t xml:space="preserve">General Journal - GL Fund: 01 - Dept: 300 - Object: 6110 (transfers-retirement)  </t>
  </si>
  <si>
    <t>Debit: 32910 - Credit: 32920</t>
  </si>
  <si>
    <t>On the alpha form highlight the Option chosen by the retiring member.</t>
  </si>
  <si>
    <t xml:space="preserve">   Copy of approval letter from PERAC</t>
  </si>
  <si>
    <r>
      <t xml:space="preserve">Interest not refunded is recorded in the cashbook as a </t>
    </r>
    <r>
      <rPr>
        <u val="single"/>
        <sz val="10"/>
        <rFont val="Arial"/>
        <family val="2"/>
      </rPr>
      <t>(negative)</t>
    </r>
    <r>
      <rPr>
        <sz val="10"/>
        <rFont val="Arial"/>
        <family val="0"/>
      </rPr>
      <t xml:space="preserve"> expenditure and transferred</t>
    </r>
  </si>
  <si>
    <t>Setting up a New Member</t>
  </si>
  <si>
    <t>Retirement of a member</t>
  </si>
  <si>
    <t>Refunds from the Reading Retirement System</t>
  </si>
  <si>
    <t>enter until name is at the top of the label).</t>
  </si>
  <si>
    <t>Set up a card and a folder (for folder - use labels worksheet not tools icon, all caps, last name 1st, employee #,</t>
  </si>
  <si>
    <t>Add to the agenda for the retirement board's approval of membership.</t>
  </si>
  <si>
    <t>Give a copy of the "Examination Processing Form" from the physical to personnel (top sheet only).  No copy goes</t>
  </si>
  <si>
    <t xml:space="preserve">  to personnel for RMLD, School, or Reading Housing Authority.</t>
  </si>
  <si>
    <t>Calculate Options A &amp; B (excel spreadsheet)</t>
  </si>
  <si>
    <t>Calculate Option C (excel spreadsheet)</t>
  </si>
  <si>
    <t>Give a copy of the "Medical Verification Form" to personnel - Fire &amp; Police only.</t>
  </si>
  <si>
    <t>Appointment letter from the human resources administrator or e-mail from RMLD.</t>
  </si>
  <si>
    <t>"Personnel Action Form" from the payroll administator.  Nothing comes from RMLD.</t>
  </si>
  <si>
    <t>New Member Enrollment Form - member to complete.</t>
  </si>
  <si>
    <t>Beneficiary Selection Form - member to complete.</t>
  </si>
  <si>
    <t>Physical - results must be received before the new employee can start work.  Keep in close contact with the human</t>
  </si>
  <si>
    <t xml:space="preserve">  resources administrator as to when the results of the physical are received.  Keep the originals in retirement.</t>
  </si>
  <si>
    <t>Pre 88 deductions "EMPLOYEE"  (GIVE INFO TO ASST TREAS)</t>
  </si>
  <si>
    <r>
      <t xml:space="preserve">TRA RETFIN: </t>
    </r>
    <r>
      <rPr>
        <u val="single"/>
        <sz val="9"/>
        <rFont val="Arial"/>
        <family val="2"/>
      </rPr>
      <t xml:space="preserve"> Beg Ann or Jan 1 Bal:</t>
    </r>
    <r>
      <rPr>
        <sz val="9"/>
        <rFont val="Arial"/>
        <family val="2"/>
      </rPr>
      <t xml:space="preserve"> Total deductions and interest   (GIVE ASST TREAS INFO ON PRE88 DEDUCTIONS "EMPLOYEE")</t>
    </r>
  </si>
  <si>
    <t>Birth Certificate - need only a copy.</t>
  </si>
  <si>
    <t>DD214, if applicable - need only a copy</t>
  </si>
  <si>
    <t>Mass. Public Employee Retirement Guide for member.</t>
  </si>
  <si>
    <t>Enter information in alpha system - ACTPER &amp; BENEFICIARY.</t>
  </si>
  <si>
    <t>For Town employees -  give original of the "Enrollment Form" to payroll administrator for signature in section called</t>
  </si>
  <si>
    <t xml:space="preserve">  "To Be Completed by Payroll/Personnel", it will be returned to retirement.</t>
  </si>
  <si>
    <t>For RMLD employees - complete the section "To Be Completed by Payroll/Personnel" based on the information</t>
  </si>
  <si>
    <t>RMLD sends via e-mail for new hires.  Make a note on the enrollment form to "see attached" &amp; keep e-mail with form.</t>
  </si>
  <si>
    <t>For RMLD employees - send a copy of the completed Enrollment Form to the human resources department at RMLD.</t>
  </si>
  <si>
    <t>Ask the new retiree (survivor) for the following:</t>
  </si>
  <si>
    <t>Her date of birth</t>
  </si>
  <si>
    <t>Copy of their marriage certificate</t>
  </si>
  <si>
    <t>Copy of his death certificate</t>
  </si>
  <si>
    <t xml:space="preserve">Then go to excel spreadsheet "RMLD Group 1 &amp; 4" and enter new employee information by Group #. </t>
  </si>
  <si>
    <t>If the new member has "prior service"at another Massachusetts retirement board, call the previous board to verify the</t>
  </si>
  <si>
    <t>deduction rate.  Then send a letter requesting a transfer of the new member's deductions &amp; interest &amp; creditable</t>
  </si>
  <si>
    <t>service.  The interest transferred needs to be manually entered at year-end.  Keep track of the interest on the excel</t>
  </si>
  <si>
    <t>spreadsheet "Membership Activity" for the current year.</t>
  </si>
  <si>
    <t>Transfers into the Reading Retirement System</t>
  </si>
  <si>
    <r>
      <t xml:space="preserve">The refund amount to the member includes the </t>
    </r>
    <r>
      <rPr>
        <b/>
        <u val="single"/>
        <sz val="10"/>
        <rFont val="Arial"/>
        <family val="2"/>
      </rPr>
      <t>total interest</t>
    </r>
    <r>
      <rPr>
        <sz val="10"/>
        <rFont val="Arial"/>
        <family val="0"/>
      </rPr>
      <t xml:space="preserve"> and total deductions (whether</t>
    </r>
  </si>
  <si>
    <t>Make sure employee does not have makeup payments.</t>
  </si>
  <si>
    <t>Check deductions on alpha form to the card.  It is usually off by cents.  Adjust the alpha form to agree to the card.</t>
  </si>
  <si>
    <t>Retirement Estimates for a member</t>
  </si>
  <si>
    <t>TRA ACTPER</t>
  </si>
  <si>
    <t>TRA RETINFO</t>
  </si>
  <si>
    <t>Enter the employee number.  Enter "I" for insert if necessary.  Enter the date of</t>
  </si>
  <si>
    <t>retirement and the Option C beneficiary data.  Spouse's date of birth must be entered</t>
  </si>
  <si>
    <r>
      <t>Estimated DOR:</t>
    </r>
    <r>
      <rPr>
        <sz val="9"/>
        <rFont val="Arial"/>
        <family val="2"/>
      </rPr>
      <t xml:space="preserve">                 </t>
    </r>
  </si>
  <si>
    <t>to calculate an Option C benefit.  Do not fill out any information past "relationship".</t>
  </si>
  <si>
    <t>COM TTCALC</t>
  </si>
  <si>
    <t>REP CFCALC</t>
  </si>
  <si>
    <t>Retirement of an Inactive Member</t>
  </si>
  <si>
    <t>Member: _______________________</t>
  </si>
  <si>
    <t>Type: __________________________</t>
  </si>
  <si>
    <t>Date of Retirement: _______________</t>
  </si>
  <si>
    <t>Monthly pension benefits (excel) _____</t>
  </si>
  <si>
    <t>New retiree data (word) _____</t>
  </si>
  <si>
    <t>Member:</t>
  </si>
  <si>
    <t>Member #</t>
  </si>
  <si>
    <t xml:space="preserve">   Retirement account statement (word) (letterhead)</t>
  </si>
  <si>
    <t xml:space="preserve">   Breakdown of annual retirement allowance (word) (letterhead)</t>
  </si>
  <si>
    <t xml:space="preserve">   Letter explaining first month's and subsequent months' retirement amount (word) (letterhead)</t>
  </si>
  <si>
    <t>Upon notification of a member resigning or terminating:</t>
  </si>
  <si>
    <t>Enter the termination date. (The date they left employ - not when they take their funds.)</t>
  </si>
  <si>
    <t>In early December Peggy needs the list so she will not delete them from the system.</t>
  </si>
  <si>
    <t>When the member leaves send them a letter informing them of the options available</t>
  </si>
  <si>
    <t>to them for their deductions and interest.</t>
  </si>
  <si>
    <t>Yearly Notification</t>
  </si>
  <si>
    <t>Every year send a statement to all inactive members showing their balance and who</t>
  </si>
  <si>
    <t>their beneficiary is.  They should also be sent the "Inactive Notification Letter".</t>
  </si>
  <si>
    <t>Letter regarding options</t>
  </si>
  <si>
    <t xml:space="preserve">Estimated DOR:             </t>
  </si>
  <si>
    <t xml:space="preserve">Member #                    </t>
  </si>
  <si>
    <t>Change current status in alpha to " I " for inactive.</t>
  </si>
  <si>
    <t>Interest</t>
  </si>
  <si>
    <t xml:space="preserve">out their funds.  This way if they return to service no calculations need to be updated.  </t>
  </si>
  <si>
    <t>Interest should be added on to all inactive members' cards every year until they take</t>
  </si>
  <si>
    <t>Date of Employment Term:</t>
  </si>
  <si>
    <t>Terminated or Resigned:</t>
  </si>
  <si>
    <t>(GIVE THE ASST TREASURER THIS PRE88 AMT &amp;</t>
  </si>
  <si>
    <t xml:space="preserve">  THE RETIREE'S DOB &amp; DOR) ______</t>
  </si>
  <si>
    <t>Date of Refund:</t>
  </si>
  <si>
    <t>Complete a "New Retiree Data" form (word) for Peggy.</t>
  </si>
  <si>
    <t>Send the new retiree tax forms for withholding.</t>
  </si>
  <si>
    <t>Send a letter to the new retiree explaining the benefits.</t>
  </si>
  <si>
    <t>Option C Beneficiary - Retiree who has died and has an Option C beneficiary</t>
  </si>
  <si>
    <t>Retiree who died:</t>
  </si>
  <si>
    <r>
      <t xml:space="preserve">Form to be sent to </t>
    </r>
    <r>
      <rPr>
        <b/>
        <u val="single"/>
        <sz val="10"/>
        <rFont val="Arial"/>
        <family val="2"/>
      </rPr>
      <t>beneficiary</t>
    </r>
    <r>
      <rPr>
        <b/>
        <sz val="10"/>
        <rFont val="Arial"/>
        <family val="2"/>
      </rPr>
      <t xml:space="preserve"> upon retiree's death </t>
    </r>
    <r>
      <rPr>
        <sz val="10"/>
        <rFont val="Arial"/>
        <family val="2"/>
      </rPr>
      <t>(accidental death benefit)</t>
    </r>
  </si>
  <si>
    <t>Option C Beneficiary:</t>
  </si>
  <si>
    <t xml:space="preserve">   Bi-weekly worker's compensation pymt &amp; settlement</t>
  </si>
  <si>
    <t>Section 101 survivor:</t>
  </si>
  <si>
    <t>Type will be 09 and Option will be D.</t>
  </si>
  <si>
    <t>If an employee has resigned and taken a position with another Contributory Retirement</t>
  </si>
  <si>
    <t xml:space="preserve">The interest for the current year should be added to the card and entered in the alpha </t>
  </si>
  <si>
    <t>Update Membership spreadsheet in excel for current year, add to agenda for board approval if not approved already</t>
  </si>
  <si>
    <t>Add to agenda for board approval</t>
  </si>
  <si>
    <t>system in TRA ACTFIN.</t>
  </si>
  <si>
    <t>Prepare a Voucher to pay the System to which the funds are being transferred.</t>
  </si>
  <si>
    <t>Add to the Agenda for the Board Members' approval.</t>
  </si>
  <si>
    <t>If the member is going to be retiring in the very near future give him/her all the paperwork necessary for retiring and let</t>
  </si>
  <si>
    <t>them know that if Option C is chosen they must supply proof of relationship with the beneficiary (ie: marriage certificate</t>
  </si>
  <si>
    <t>for spouse, birth certificate for child and possibly sibling, etc.) and birth certificate for the beneficiary.</t>
  </si>
  <si>
    <t>Let member know that proof of relationship &amp; birth certificate are needed for the beneficiary if the member chooses Option C.</t>
  </si>
  <si>
    <t>TRA ACTPER &amp; ACTFIN:</t>
  </si>
  <si>
    <r>
      <t xml:space="preserve">Enter </t>
    </r>
    <r>
      <rPr>
        <u val="single"/>
        <sz val="9"/>
        <rFont val="Arial"/>
        <family val="2"/>
      </rPr>
      <t>termination date</t>
    </r>
    <r>
      <rPr>
        <sz val="9"/>
        <rFont val="Arial"/>
        <family val="2"/>
      </rPr>
      <t xml:space="preserve"> and </t>
    </r>
    <r>
      <rPr>
        <u val="single"/>
        <sz val="9"/>
        <rFont val="Arial"/>
        <family val="2"/>
      </rPr>
      <t>"T"</t>
    </r>
    <r>
      <rPr>
        <sz val="9"/>
        <rFont val="Arial"/>
        <family val="2"/>
      </rPr>
      <t xml:space="preserve"> for status, then interest for total months completed in the current year.</t>
    </r>
  </si>
  <si>
    <t>Prepare a check after the Board Meeting (if voucher was approved by the Board).</t>
  </si>
  <si>
    <t>In alpha record the transfer:</t>
  </si>
  <si>
    <t>TRA TRANSFER</t>
  </si>
  <si>
    <t>COM POSTTRANS</t>
  </si>
  <si>
    <t>Effective Date of Transfer:</t>
  </si>
  <si>
    <t>When the check and account statement are received give Peggy the check and a copy of the statement.</t>
  </si>
  <si>
    <t>Rename the deceased retiree's folder with the beneficiary's &amp; # and file in the regular allowance section.</t>
  </si>
  <si>
    <t xml:space="preserve">This form only applies to a survivor seeking benefits under c.32, section 9 - accidental death benefits or section 100 - </t>
  </si>
  <si>
    <t>killed in the line of duty.</t>
  </si>
  <si>
    <t>Spouse must file this form so that the Reading Retirement Board can determine if he/she is eligible for survivor benefits.</t>
  </si>
  <si>
    <t>Option D beneficiary selects whether or not to receive a lifetime allowance with dependent benefits, if applicable.</t>
  </si>
  <si>
    <t xml:space="preserve">Information regarding taxability &amp; rollovers if spouse chooses to take a distribution rather than a lifetime allowance.  </t>
  </si>
  <si>
    <t>Give this to the spouse along with the above forms so he/she knows what his/her options are if not taking a lifetime</t>
  </si>
  <si>
    <t>allowance.  This notice should also be given to a beneficiary(s) who gets a distribution.</t>
  </si>
  <si>
    <t>The spouse of an accidental disability retiree can petition the retirement board for an accidental death benefit if the spouse</t>
  </si>
  <si>
    <t>believes the retiree was found to have died from causes directly related to the accidental disability.</t>
  </si>
  <si>
    <t>Determine if the spouse can receive a Section 101 benefit if the accidental death benefit is not approved.  If the spouse</t>
  </si>
  <si>
    <t>is eligible for a Section 101 benefit it can begin right away without waiting until the accidental death benefit is approved.</t>
  </si>
  <si>
    <t xml:space="preserve">If an accidental death benefit is approved calculate the retroactive amount due (accidental death benefit less any </t>
  </si>
  <si>
    <t xml:space="preserve">amounts already paid for a Section 101 allowance).  </t>
  </si>
  <si>
    <t>the date of death.  (Interest would not stop after two years).</t>
  </si>
  <si>
    <t>Get into "append" mode (control E).  After receiving the receipt from Peggy, enter the</t>
  </si>
  <si>
    <t>Posts.  Use month the 1st check was issued as the posting date (retirement date is probably months before).</t>
  </si>
  <si>
    <t>Refund from Reading or other system:  Use PERAC's form "Repayment Worksheet for Buybacks in 20??".  This</t>
  </si>
  <si>
    <t>Prior employment with Reading:  Use PERAC's form "20?? Buyback Worksheet" to calculate what</t>
  </si>
  <si>
    <t>employer contributions and interest.  Then accept entry by pressing control and enter.</t>
  </si>
  <si>
    <t>information to "Transferred In" annuity account.  Break out employee contributions,</t>
  </si>
  <si>
    <t>(7)</t>
  </si>
  <si>
    <t>The alpha system does not calculate interest at the end of the year for members who have transferred</t>
  </si>
  <si>
    <t>from other systems.  The interest has to be calculated manually for those who have transferred from other</t>
  </si>
  <si>
    <t>Retiree:</t>
  </si>
  <si>
    <t>Retiree #:</t>
  </si>
  <si>
    <t>Date of Death:</t>
  </si>
  <si>
    <t>Type of Retirement:</t>
  </si>
  <si>
    <t>Death of a Retiree/Beneficiary</t>
  </si>
  <si>
    <t>Option chosen:</t>
  </si>
  <si>
    <t>(8)</t>
  </si>
  <si>
    <t>Send paperwork to PERAC for approval.</t>
  </si>
  <si>
    <t xml:space="preserve">   Retirement account statement, breakdown of annual retirement allowance, letter explaining first month's and subsequent months'</t>
  </si>
  <si>
    <t xml:space="preserve">      retirement amount (all in word, put on letterhead)</t>
  </si>
  <si>
    <r>
      <t xml:space="preserve">Alpha entries - Enter: </t>
    </r>
    <r>
      <rPr>
        <sz val="9"/>
        <rFont val="Arial"/>
        <family val="2"/>
      </rPr>
      <t>TRA RETPER:</t>
    </r>
  </si>
  <si>
    <t>Buy Backs/Makeup Payments</t>
  </si>
  <si>
    <t>If taxes are withheld then add the tax amount to the spreadsheet "Form 945" for the payroll administrator.</t>
  </si>
  <si>
    <t>The payroll administrator will pay the taxes then retirement reimburses the Town.  Prepare a voucher</t>
  </si>
  <si>
    <t>then add to the agenda for the next board meeting for the board to approve.</t>
  </si>
  <si>
    <t>If member chooses Option C let member know that proof of relationship &amp; birth certificate are needed for the beneficiary.</t>
  </si>
  <si>
    <t>Do not begin these steps until the member has received the final paycheck. (It's okay to begin if the member will get another paycheck for</t>
  </si>
  <si>
    <t>Go through member's file folder &amp; check alpha for anything unusual (ie: part-time work, veteran status but member did not yet purchase, etc).</t>
  </si>
  <si>
    <t>Update the card with the current year's deductions and interest.  (Only calculate interest for the # of months completed in full for current year).</t>
  </si>
  <si>
    <t>Verify that the "highest 3 year average" is being captured.  In alpha run "REP 2NEWLEDGER" for the current year and "REP 2OLDLEDGER"</t>
  </si>
  <si>
    <t>employees may have worked more hours previously and less currently so the highest 3 years could be a few years back not the most recent.</t>
  </si>
  <si>
    <t>Forms mailed to PERAC for their approval if anything other than a superannuation retirement (also mail super calculations if Section 3(8)(c).</t>
  </si>
  <si>
    <t>___Retirement allowance worksheet - caclulation of first payment (excel)</t>
  </si>
  <si>
    <t>___Retirement account statement - accumulated deductions &amp; interest (word) (letterhead)</t>
  </si>
  <si>
    <t>___Breakdown of annual retirement allowance - annual annuity amount &amp; annual pension amount (word) (letterhead)</t>
  </si>
  <si>
    <t>___Copy of retirement calculation</t>
  </si>
  <si>
    <t>Forms for payroll administrator:</t>
  </si>
  <si>
    <t>Active/Inactive:</t>
  </si>
  <si>
    <t>Beneficiary(s) of an active/inactive member - send a letter requesting social security number(s) &amp; correct address(es) of</t>
  </si>
  <si>
    <t>the beneficiary(s).  Also include a copy(s) of the "Special Tax Notice".</t>
  </si>
  <si>
    <t>Refunds to Beneficiary(s) of Active/Inactive Members</t>
  </si>
  <si>
    <t>Benef</t>
  </si>
  <si>
    <t>Date of Buy Back Approval:</t>
  </si>
  <si>
    <t>Enter total cost of the buy back under "Make Up Balance" (bottom of screen)</t>
  </si>
  <si>
    <t>To Post the transfer</t>
  </si>
  <si>
    <t>Paperwork completed by/for New Member:</t>
  </si>
  <si>
    <t xml:space="preserve">Retiree:                  </t>
  </si>
  <si>
    <t xml:space="preserve">Retiree No:                     </t>
  </si>
  <si>
    <t xml:space="preserve">Date of Refund:        </t>
  </si>
  <si>
    <t xml:space="preserve">Date of Death:         </t>
  </si>
  <si>
    <t>Statement concerning your employment in a job not covered by Social Security - form to be signed by new member.</t>
  </si>
  <si>
    <t>Items given to New Member:</t>
  </si>
  <si>
    <t>Board Administrator to complete:</t>
  </si>
  <si>
    <t>Give to member: "Appl. for Voluntary Superann. Retire.", "Choice of Retirement Option", "Retirement Benefit Pymt Options summary", Form W-4P (withholding</t>
  </si>
  <si>
    <t>Type:                      Superannuation</t>
  </si>
  <si>
    <t>for pensions), "Retirees' Rights &amp; Responsibilities", and Social Security sheets regarding "Windfall Elimination Provision" &amp; "Government Pension Offset".</t>
  </si>
  <si>
    <t>Make sure the employee does not have makeup payments.  If so, the balance must be paid off and the date adjusted in the system before</t>
  </si>
  <si>
    <t>calculating a retirement allowance.</t>
  </si>
  <si>
    <t>___Letter to PERAC's actuary explaining what is being sent</t>
  </si>
  <si>
    <t>___Photocopy of card</t>
  </si>
  <si>
    <t>___If Option C - birth certificate of beneficiary &amp; proof of relationship</t>
  </si>
  <si>
    <t>___PERAC Form 125 (word)</t>
  </si>
  <si>
    <t>___Alpha calculation of Options A, B &amp; C</t>
  </si>
  <si>
    <t>___DD214 form - if applicable</t>
  </si>
  <si>
    <t>___Letter explaining first month's and subsequent months' retirement amount (word) (letterhead)</t>
  </si>
  <si>
    <t xml:space="preserve">___New retiree data (word)    </t>
  </si>
  <si>
    <t>___Enter personal info (incl spouse's info if Option C)</t>
  </si>
  <si>
    <t>If the deceased member was inactive, interest on the annuity savings funds should be calculated through</t>
  </si>
  <si>
    <r>
      <t xml:space="preserve">___Enter </t>
    </r>
    <r>
      <rPr>
        <u val="single"/>
        <sz val="9"/>
        <rFont val="Arial"/>
        <family val="2"/>
      </rPr>
      <t>Notaxlife: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Pre88 deductions "employee"</t>
    </r>
  </si>
  <si>
    <r>
      <t xml:space="preserve">___Enter </t>
    </r>
    <r>
      <rPr>
        <u val="single"/>
        <sz val="9"/>
        <rFont val="Arial"/>
        <family val="2"/>
      </rPr>
      <t>Original Annuity: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Total deductions &amp; interest</t>
    </r>
  </si>
  <si>
    <r>
      <t xml:space="preserve">___Enter </t>
    </r>
    <r>
      <rPr>
        <u val="single"/>
        <sz val="9"/>
        <rFont val="Arial"/>
        <family val="2"/>
      </rPr>
      <t>Original Ret Amount: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Yearly retirement allowance</t>
    </r>
  </si>
  <si>
    <r>
      <t xml:space="preserve">___Enter </t>
    </r>
    <r>
      <rPr>
        <u val="single"/>
        <sz val="9"/>
        <rFont val="Arial"/>
        <family val="2"/>
      </rPr>
      <t>Beg Ann or Jan 1 Balance: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Total deductions &amp; interest</t>
    </r>
  </si>
  <si>
    <t>Debit: 32910 - Credit: 32920 - Amt = total deductions &amp; interest</t>
  </si>
  <si>
    <t>Prints entry - print 2 copies, one for PERAC</t>
  </si>
  <si>
    <t>___TRA TRANSFER:</t>
  </si>
  <si>
    <t>___COM POSTTRANS:</t>
  </si>
  <si>
    <t>___TRA JEWILD:</t>
  </si>
  <si>
    <t>___COM JEBALANCE:</t>
  </si>
  <si>
    <t>___COM JEPOST:</t>
  </si>
  <si>
    <t>Update the card with the current year's deductions and interest.  (Only calculate interest for the # of months completed in full.)</t>
  </si>
  <si>
    <r>
      <t xml:space="preserve">Reading Retirement System overview - for member </t>
    </r>
    <r>
      <rPr>
        <sz val="8"/>
        <rFont val="Arial"/>
        <family val="2"/>
      </rPr>
      <t>(word doc - misc - forms).</t>
    </r>
  </si>
  <si>
    <t>Verify that the "highest 3 year average" is being captured.  In Retire run "REP 2NEWLEDGER" for the current year and "REP 2OLDLEDGER"</t>
  </si>
  <si>
    <t xml:space="preserve">[    </t>
  </si>
  <si>
    <t xml:space="preserve">[   </t>
  </si>
  <si>
    <t>[  PENSION FUND PAYMENT</t>
  </si>
  <si>
    <t xml:space="preserve">    01 100 4100 01</t>
  </si>
  <si>
    <t xml:space="preserve">    01 100 4102 01</t>
  </si>
  <si>
    <t xml:space="preserve">    01 100 4104 01</t>
  </si>
  <si>
    <t xml:space="preserve">    01 100 4110 01</t>
  </si>
  <si>
    <t xml:space="preserve">    01 100 4120 01</t>
  </si>
  <si>
    <t>[  TRANSFERS FROM OTHER SYSTEMS</t>
  </si>
  <si>
    <t xml:space="preserve">    01 100 4010 01</t>
  </si>
  <si>
    <t>[  STATE CONTRIBUTION (COLA)</t>
  </si>
  <si>
    <t>If a member does not have three years in the Reading Retirement System but has enough service to retire send a letter to the member's previous retirement</t>
  </si>
  <si>
    <t>system asking for the member's payroll records.  Ask for at least five years but more if possible to check for the highest 3-year salary average.</t>
  </si>
  <si>
    <t>[  REIMBURSEMENT FROM OTHER SYSTEM</t>
  </si>
  <si>
    <t>[  INCOME - BANKS</t>
  </si>
  <si>
    <t>[  SHERIDAN - SUSPENDED PENSION</t>
  </si>
  <si>
    <t xml:space="preserve">    01 100 4160 01</t>
  </si>
  <si>
    <t xml:space="preserve">    01 100 4170 01</t>
  </si>
  <si>
    <t xml:space="preserve">    01 100 4205 01</t>
  </si>
  <si>
    <t xml:space="preserve">    01 100 2110 01</t>
  </si>
  <si>
    <t>------------------------------------------------</t>
  </si>
  <si>
    <t>------------------------------------------------------------------------------------------------------------------------------------------------------------------------------</t>
  </si>
  <si>
    <t>==============================================================================================</t>
  </si>
  <si>
    <t>for prior years.  Run prior years for a few years back (not just 3 years).  For non full-time employees run a number of years back.  Some</t>
  </si>
  <si>
    <t>employees may not work in the summer and this would have an effect on their highest 3-year average.</t>
  </si>
  <si>
    <t>Run "REP 2NEWLEDGER" and "REP 2OLDLEDGER" for a few years back (last 3 years plus 2-3 more years)</t>
  </si>
  <si>
    <t>to see what the highest three-year average salary is.</t>
  </si>
  <si>
    <t>Transfers out of the Reading</t>
  </si>
  <si>
    <t>As soon as the member files the above forms, send a letter to the member's department head to be sure they know the member is retiring.</t>
  </si>
  <si>
    <t>(Transfer To: Other Systems)</t>
  </si>
  <si>
    <t>An account transfer form should be created showing creditable service, pre &amp; post</t>
  </si>
  <si>
    <t>In the alpha system in TRA ACTPER change the status from A (active) or I (inactive) to T (terminated)</t>
  </si>
  <si>
    <t>(9)</t>
  </si>
  <si>
    <r>
      <t xml:space="preserve">System, transfer the funds </t>
    </r>
    <r>
      <rPr>
        <sz val="10"/>
        <rFont val="Arial"/>
        <family val="2"/>
      </rPr>
      <t>after that System contacts Reading.</t>
    </r>
  </si>
  <si>
    <t>Retirement System</t>
  </si>
  <si>
    <t>TOWN  OF READING</t>
  </si>
  <si>
    <t>Send an e-mail to the Asst Treasurer if this retiree has an annuity amount to be recovered.  This is for the 1099R's at year-end.</t>
  </si>
  <si>
    <t>Send an e-mail to the Asst Treasurer if this retiree has an annuity amount to be recovered.  This is for the</t>
  </si>
  <si>
    <t>1099R's at year-end.  It is the retirement deductions amount from pre88 contributions.</t>
  </si>
  <si>
    <t>Add in? - I think this may not continue for a section 101</t>
  </si>
  <si>
    <t>Add in? - I think this will be recalcuated for the spouse (any Option C beneficiary?)</t>
  </si>
  <si>
    <t>CONTRIBUTORY RETIREMENT</t>
  </si>
  <si>
    <t>DATE</t>
  </si>
  <si>
    <t>TO THE RETIREMENT BOARD OF READING, MASSACHUSETTS</t>
  </si>
  <si>
    <t>NOTICE OF DEPOSIT TO CONTRIBUTORY RETIREMENT FUND</t>
  </si>
  <si>
    <t>---------------------------------------------------------------------------------------------------------------------------------------------------------------</t>
  </si>
  <si>
    <t>SOURCE</t>
  </si>
  <si>
    <t>CODING</t>
  </si>
  <si>
    <t>AMOUNT</t>
  </si>
  <si>
    <t>=======================================================================================================</t>
  </si>
  <si>
    <t>[PAYROLL DEDUCTIONS</t>
  </si>
  <si>
    <t>] [</t>
  </si>
  <si>
    <t>[    01 100 4000 01</t>
  </si>
  <si>
    <t xml:space="preserve"> </t>
  </si>
  <si>
    <t>]</t>
  </si>
  <si>
    <t>[</t>
  </si>
  <si>
    <t>TOWN</t>
  </si>
  <si>
    <t xml:space="preserve">  </t>
  </si>
  <si>
    <t>[     30 Plus</t>
  </si>
  <si>
    <t>[     Light Dept</t>
  </si>
  <si>
    <t>[     Reading Housing Authority</t>
  </si>
  <si>
    <t xml:space="preserve">[                       </t>
  </si>
  <si>
    <t>[          Stapleton</t>
  </si>
  <si>
    <t>[      Total PR Ded</t>
  </si>
  <si>
    <t>[MEMBER MAKE-UP PAYMENTS</t>
  </si>
  <si>
    <t>[    01 100 4020 01</t>
  </si>
  <si>
    <t>[Total Make Up Payments</t>
  </si>
  <si>
    <t xml:space="preserve">      GRAND TOTAL</t>
  </si>
  <si>
    <t>------------------------------------------------------</t>
  </si>
  <si>
    <t>Elizabeth W. Klepeis</t>
  </si>
  <si>
    <t xml:space="preserve">Treasurer Retirement </t>
  </si>
  <si>
    <t>System</t>
  </si>
  <si>
    <t>TOWN OF READING</t>
  </si>
  <si>
    <t xml:space="preserve">DATE: </t>
  </si>
  <si>
    <t>------------------------------------------------------------------------------------------------------------------------------------------------------------------------------------</t>
  </si>
  <si>
    <t>[PENSION ASSESSMENT  PAYMENT</t>
  </si>
  <si>
    <t>[     Town</t>
  </si>
  <si>
    <t>[    01 100 4100 01</t>
  </si>
  <si>
    <t>[     Water</t>
  </si>
  <si>
    <t>[    01 100 4102 01</t>
  </si>
  <si>
    <t>[     Sewer</t>
  </si>
  <si>
    <t>[    01 100 4104 01</t>
  </si>
  <si>
    <t>[    01 100 4110 01</t>
  </si>
  <si>
    <t>Bernard Jobe</t>
  </si>
  <si>
    <t>8/14/05</t>
  </si>
  <si>
    <t>Jacqueline Jobe (spouse)</t>
  </si>
  <si>
    <r>
      <t>Accidental Death benefit survivor - TRA RETPER:</t>
    </r>
    <r>
      <rPr>
        <sz val="10"/>
        <rFont val="Arial"/>
        <family val="2"/>
      </rPr>
      <t xml:space="preserve">  Add new # for beneficiary.</t>
    </r>
  </si>
  <si>
    <t>[     Housing Authority</t>
  </si>
  <si>
    <t>[    01 100 4120 01</t>
  </si>
  <si>
    <t>[EXPENSE FUND PAYMENT</t>
  </si>
  <si>
    <t>[    01 100 4130 01</t>
  </si>
  <si>
    <t>[    01 100 4132 01</t>
  </si>
  <si>
    <t>[    01 100 4134 01</t>
  </si>
  <si>
    <t>[    01 100 4140 01</t>
  </si>
  <si>
    <t>[    01 100 4150 01</t>
  </si>
  <si>
    <t>[STATE CONTRIBUTION (COLA)</t>
  </si>
  <si>
    <t>[    01 100 4160 01</t>
  </si>
  <si>
    <t>[REIMBURSEMENT FROM OTHER SYSTEM</t>
  </si>
  <si>
    <t>[    01 100 4170 01</t>
  </si>
  <si>
    <t xml:space="preserve">   MASS TEACHERS RETIREMNENT</t>
  </si>
  <si>
    <t>[INCOME - BANKS</t>
  </si>
  <si>
    <t>Ask the member if he/she was ever out on worker's comp or was out for a period of time for which he/she was not paid.</t>
  </si>
  <si>
    <t>Let member know that his/her yrs of creditable service may be reduced if there was a time for which he/she wasn't paid.</t>
  </si>
  <si>
    <t xml:space="preserve">Member:                   </t>
  </si>
  <si>
    <t xml:space="preserve">Member #                         </t>
  </si>
  <si>
    <t>Retirement Estimates for an Ordinary Disability</t>
  </si>
  <si>
    <t>[    01 100 4205 01</t>
  </si>
  <si>
    <t>[MISCELLANEOUS INCOME</t>
  </si>
  <si>
    <t>[    01 100 4207 01</t>
  </si>
  <si>
    <t xml:space="preserve">                                    TOTAL</t>
  </si>
  <si>
    <t>[          Whyte</t>
  </si>
  <si>
    <t>[          Veglia</t>
  </si>
  <si>
    <t>[        Edward Marchand</t>
  </si>
  <si>
    <t>[        Donald Wood</t>
  </si>
  <si>
    <t>[        John Mooney</t>
  </si>
  <si>
    <t>[        Leonard Redfern</t>
  </si>
  <si>
    <t xml:space="preserve">[        </t>
  </si>
  <si>
    <t xml:space="preserve">[       </t>
  </si>
  <si>
    <t>Treasurer Retirement System</t>
  </si>
  <si>
    <t>Inactive Member</t>
  </si>
  <si>
    <t>Member #:</t>
  </si>
  <si>
    <t>Update the "Membership Activity" list (excel) for the member and, if applicable, the survivor</t>
  </si>
  <si>
    <t>THIS FORM STILL NEEDS TO BE WORKED ON</t>
  </si>
  <si>
    <t>Member-Survivor Benefit - Option D</t>
  </si>
  <si>
    <t>____ (1) there are remaining funds to be paid out, or</t>
  </si>
  <si>
    <t>____ (2) there are no funds remaining.</t>
  </si>
  <si>
    <t>Various Items under Chapter 32, Massachusetts General Laws.</t>
  </si>
  <si>
    <t>Add in:</t>
  </si>
  <si>
    <t>Contact spouse or survivor, if applicable.</t>
  </si>
  <si>
    <t>Taxability of survivor's payment - see below and also refer to Mr. Whipple's "Federal Tax Treatment for</t>
  </si>
  <si>
    <t>Send a letter (either combined with the letter above or separately) to ask for the survivor's social security</t>
  </si>
  <si>
    <t>Send the appropriate forms to send to the beneficiary(s)</t>
  </si>
  <si>
    <t>Determine what benefits are available to the beneficiary(s)</t>
  </si>
  <si>
    <t>Get the social security # and W4-P if taking a retirement, only social security # if taking a lump-sum</t>
  </si>
  <si>
    <t>Adjust "Pension Benefit Analysis" for payroll administrator for the current &amp; next month (if taking retiremt)</t>
  </si>
  <si>
    <t>Accidental Death Benefit</t>
  </si>
  <si>
    <t>*Do not enter the voucher when closing end of month</t>
  </si>
  <si>
    <t>*Do not enter voucher when closing end of month</t>
  </si>
  <si>
    <t>If there is an Option B or Option C beneficiary, complete checklist</t>
  </si>
  <si>
    <t>number and date of birth, give the amount to be paid out, and what portion is taxable or non-taxable.  Also send out the "Special</t>
  </si>
  <si>
    <t>* Mr. Whipple's "Federal Income Tax Treatment of Various Items under Chapter 32, Massachusetts General Laws</t>
  </si>
  <si>
    <t>Section 12 - Options on Retirement:</t>
  </si>
  <si>
    <t>at his/her retirement and either:</t>
  </si>
  <si>
    <t>Send a letter to the retiree's beneficiary/family to notify the beneficiary(s) that the retiree chose Option B</t>
  </si>
  <si>
    <t>that amount will be paid to the beneficiary(s).</t>
  </si>
  <si>
    <t>If there are any funds remaining in the retiree's "Current Ann Bal" on the financial data screen (alpha),</t>
  </si>
  <si>
    <t>for Various Items under Chapter 32, Massachusetts General Laws.</t>
  </si>
  <si>
    <t>Retiree No:</t>
  </si>
  <si>
    <t>Beneficiary:</t>
  </si>
  <si>
    <t>Relationship:</t>
  </si>
  <si>
    <t>Send a letter along with a W4-P tax form for withholding (which will also have the beneficiary's social</t>
  </si>
  <si>
    <t>security number) to the Option C beneficiary and explain the benefits he/she will receive.</t>
  </si>
  <si>
    <t>Complete a "New Retiree Data" form (word) for the payroll administrator.</t>
  </si>
  <si>
    <t>Adjust the "Pension Benefit Analysis" for the payroll administrator (excel) for current &amp; next month.</t>
  </si>
  <si>
    <t>Type will be 05, 06, or 07 and the Option will be C.</t>
  </si>
  <si>
    <t>Rename the deceased retiree's folder with the Option C beneficiary's name and number and file in</t>
  </si>
  <si>
    <t>the regular allowance section.</t>
  </si>
  <si>
    <t>If the Option C beneficiary is not the current spouse send another letter to the current spouse</t>
  </si>
  <si>
    <t>to explain the situation with the retirement allowance.  The current spouse may not be entitled to</t>
  </si>
  <si>
    <t>the retirement allowance but is most likely eligible for health insurance (check with HR manager).</t>
  </si>
  <si>
    <t>* Taxability of beneficiary(s) payment - see below and also refer to Mr. Whipple's "Federal Tax Treatment</t>
  </si>
  <si>
    <t>Send a letter (either combined with the letter above or separately) to ask for the beneficiary(s) social</t>
  </si>
  <si>
    <t>security number, give the amount to be paid out, and what portion is taxable or non-taxable.  Also send</t>
  </si>
  <si>
    <t>out the "Special Tax Notice" which explains the choices available to the beneficiary in how to receive the</t>
  </si>
  <si>
    <t>Determine member's estimated date of retirement in one of three ways, whichever date last occurs:</t>
  </si>
  <si>
    <t xml:space="preserve">   - Date six months prior to the filing (estimated 9/1/04) of the written application for such retirement with the Board</t>
  </si>
  <si>
    <t>Give Nancy a copy of a receipt if she does not already know about it.  For example, she gives me the interest amount so she doesn't need a copy.</t>
  </si>
  <si>
    <t xml:space="preserve">     and the member's respective employer.</t>
  </si>
  <si>
    <t xml:space="preserve">   - Date for which member last received regular compensation for his employment (a longevity payment is considered</t>
  </si>
  <si>
    <t xml:space="preserve">     regular compensation so if a member didn't receive any pay for a while then receives a longevity payment his </t>
  </si>
  <si>
    <t xml:space="preserve">   - Date of injury.</t>
  </si>
  <si>
    <t xml:space="preserve">     retirement date would be the date of the end of the pay period in which he receives the longevity payment).</t>
  </si>
  <si>
    <t>vehicle - rollover is only available to the spouse of the retiree.)</t>
  </si>
  <si>
    <t>funds (ie: cash withdrawal with 20% withheld for federal taxes, or roll over the funds to a retirement</t>
  </si>
  <si>
    <t>Option B refunds are non-periodic distributions on or after the annuity starting date which are in full discharge of</t>
  </si>
  <si>
    <t>the contract.  As explained in Publication 575, the remaining employee contribution (that is, contributions minus</t>
  </si>
  <si>
    <t>Run COM OUTOFBAL - the payroll administrator might have deducted retirement contributions before the member's</t>
  </si>
  <si>
    <t>information was entered in retirement (alpha) so his/her current deductions may not be correct &amp; will have to be adjusted</t>
  </si>
  <si>
    <t>amounts previously recovered tax free by the retiree) is nontaxable.  Any amount refunded in excess of that</t>
  </si>
  <si>
    <t>portion of box 2a.</t>
  </si>
  <si>
    <t>remaining contribution is taxable.  The total refund should be included in box 1 of Form 1099-R, and the taxable</t>
  </si>
  <si>
    <t>Go to Refunds section and Transfer to section (use withdrawal form to get amounts):</t>
  </si>
  <si>
    <t>"Refunds: Interest" - $0.00</t>
  </si>
  <si>
    <t>"Trsf To: Pension Reserve" - $ interest amt</t>
  </si>
  <si>
    <t>"Refunds: Interest" - $ 50% interest amt</t>
  </si>
  <si>
    <t>"Trsf To: Pension Reserve" - $ 50% int amt</t>
  </si>
  <si>
    <t>"Refunds: Interest" - $ 100% interest amt</t>
  </si>
  <si>
    <t>- No interest to member:</t>
  </si>
  <si>
    <t>- 50% interest to member:</t>
  </si>
  <si>
    <t>- 100% interest to member:</t>
  </si>
  <si>
    <t xml:space="preserve">- If interest earned beyond 2 yrs: </t>
  </si>
  <si>
    <t>"Trsf To: Pension Reserve" - $ int beyond 2 yrs</t>
  </si>
  <si>
    <t>- See above for "Refunds: Interest"</t>
  </si>
  <si>
    <t>Option B refunds - to retiree's beneficiary(s) upon the death of the retiree</t>
  </si>
  <si>
    <r>
      <t xml:space="preserve">Enter the retirement date in the termination date section.  This calculates the </t>
    </r>
    <r>
      <rPr>
        <u val="single"/>
        <sz val="10"/>
        <rFont val="Arial"/>
        <family val="2"/>
      </rPr>
      <t>total creditable</t>
    </r>
  </si>
  <si>
    <r>
      <t>service</t>
    </r>
    <r>
      <rPr>
        <sz val="10"/>
        <rFont val="Arial"/>
        <family val="0"/>
      </rPr>
      <t>.  Make sure the spouse's date of birth is entered in this screen if calculating Option C.</t>
    </r>
  </si>
  <si>
    <t>(If the member only wants Option A or B, the spouse's date of birth is not necessary).</t>
  </si>
  <si>
    <t>If a member asks about buying back prior creditable service, first determine whether the prior service is from</t>
  </si>
  <si>
    <t>employment with the Town of Reading for which they were not in the retirement system, or if they received a</t>
  </si>
  <si>
    <t>refund from Reading or another system.</t>
  </si>
  <si>
    <t>their deductions should have been if they were contributing to the system.  This needs to be completed manually.</t>
  </si>
  <si>
    <t>form can be completed manually or on PERAC's website.  (PERAC updates this form every year).</t>
  </si>
  <si>
    <t>Nancy Heffernan</t>
  </si>
  <si>
    <t>Send the member a letter informing them of the cost to buy back their service, a "Buyback Authorization" form,</t>
  </si>
  <si>
    <t>Plans."</t>
  </si>
  <si>
    <t>and explain their payment options, including the information regarding pre-tax rollovers from "Eligible Retirement</t>
  </si>
  <si>
    <t>If the member decides to buy back their service, have the Board approve the buyback amount and terms of the</t>
  </si>
  <si>
    <t>buyback at the next monthly meeting.</t>
  </si>
  <si>
    <t>After the Board approves the buyback of creditable service:</t>
  </si>
  <si>
    <t>If the member chooses to pay back through payroll deductions, give the Payroll Administrator a copy of the</t>
  </si>
  <si>
    <t>approval letter signed by the member.  She will begin the deductions with the next payroll. (If the member works</t>
  </si>
  <si>
    <t>for Reading Housing Authority send a copy of the approval letter to RHA's payroll administrator, likewise for RMLD).</t>
  </si>
  <si>
    <t>If the member chooses to buy back the creditable service in one lump sum payment give the check to the Town</t>
  </si>
  <si>
    <t>of Reading's payroll administrator for deposit.</t>
  </si>
  <si>
    <t>Member Name:</t>
  </si>
  <si>
    <t xml:space="preserve">Date of Retirement:             </t>
  </si>
  <si>
    <t>Call or e-mail department head to inform him/her that the member has been retired for an accidental disability retirement.</t>
  </si>
  <si>
    <t>If the member chooses to buy back the creditable service using a pre-tax rollover follow the instructions given in</t>
  </si>
  <si>
    <t>the information packet regarding pre-tax rollovers.</t>
  </si>
  <si>
    <t>For a buy back through payroll deductions:</t>
  </si>
  <si>
    <t>For a buy back paid in one lump sum:</t>
  </si>
  <si>
    <t>For a buy back paid in one lump sum using a pre-tax rollover:</t>
  </si>
  <si>
    <t>To enter the buy back amount into the alpha system:</t>
  </si>
  <si>
    <t>at the top of the screen.</t>
  </si>
  <si>
    <t>Then enter the amount of the check (buyback amount) under "Posttax Make Up Payment"</t>
  </si>
  <si>
    <t>"Pretax Make Up Payment" at the top of the screen.</t>
  </si>
  <si>
    <t>Then enter the amount of the check from the investment company (buyback amount) under</t>
  </si>
  <si>
    <t>Section 101 Survivor Benefit - Death Unrelated to Accidental Disability</t>
  </si>
  <si>
    <t>- Add new # for beneficiary.</t>
  </si>
  <si>
    <t>- Add Retirement Date to new Section 101 retiree (will be retiree's date of death).</t>
  </si>
  <si>
    <t>allowance but a new, separate allowance.  Therefore, the survivor will have to wait</t>
  </si>
  <si>
    <t>- Set up a new amount under "Original Ret Amt" of $6,000 for the retiree.</t>
  </si>
  <si>
    <t>- Type will be 09 and Option will be D.</t>
  </si>
  <si>
    <t>military service but member has not bought back veteran's years.)</t>
  </si>
  <si>
    <t>Go through member's file &amp; check alpha folder for anything unusual (ie: part-time work, if alpha file shows veteran status with years of</t>
  </si>
  <si>
    <t>Social Security sheets regarding "Windfall Elimination Provision" and "Government Pension Offset".</t>
  </si>
  <si>
    <t>Give to member: All forms related to accidental disability + "Choice of Retirement Option", "Retirement Benefit Pymt Options summary"</t>
  </si>
  <si>
    <t xml:space="preserve">*Do not enter any vouchers (refund or fed tax) when closing end of month.  </t>
  </si>
  <si>
    <t>Entry will already be done for full amount</t>
  </si>
  <si>
    <t>Disability Retirement, and Social Security sheets regarding "Windfall Elimination Provision" and "Government Pension Offset".</t>
  </si>
  <si>
    <t>Form W-4P (withhold. for pensions), "Retirees' Rights &amp; Responsibilities", "MA Public Employee Retire. Guide" (optional) &amp; "Guide to</t>
  </si>
  <si>
    <r>
      <t xml:space="preserve">If an accidental disability retiree dies from causes unrelated to the accidental disability </t>
    </r>
    <r>
      <rPr>
        <b/>
        <u val="single"/>
        <sz val="10"/>
        <rFont val="Arial"/>
        <family val="2"/>
      </rPr>
      <t>and</t>
    </r>
    <r>
      <rPr>
        <sz val="10"/>
        <rFont val="Arial"/>
        <family val="2"/>
      </rPr>
      <t xml:space="preserve"> had retired</t>
    </r>
  </si>
  <si>
    <t>Send to the spouse - "W4-P" form and the forms listed below.</t>
  </si>
  <si>
    <t>before November 7, 1996, the spouse is entitled to receive an allowance of $6,000 per year.</t>
  </si>
  <si>
    <t>Hide this line before printing - The reason the spouse can receive $6,000 per year is that prior to this date of</t>
  </si>
  <si>
    <t xml:space="preserve">11/7/96 the retiree was not allowed to choose Option C at retirement.  </t>
  </si>
  <si>
    <t>the annuity section).</t>
  </si>
  <si>
    <t>Enter "Date of Death". (The payroll administrator changes the payment status in</t>
  </si>
  <si>
    <t>- Add new # for the survivor.</t>
  </si>
  <si>
    <t>Rename the deceased retiree's folder with the Section 101 beneficiary's name and number and file</t>
  </si>
  <si>
    <t>in the regular allowance section.</t>
  </si>
  <si>
    <t>Hide this line before printing - If the retiree is found not to have died from causes directly related to the</t>
  </si>
  <si>
    <t>Current "Member Activity"</t>
  </si>
  <si>
    <t>[  INCOME - OTHER</t>
  </si>
  <si>
    <t xml:space="preserve">    01 100 4207 01</t>
  </si>
  <si>
    <t>accidental disability check out a Section 101 allowance.  The survivor may be able to receive this.</t>
  </si>
  <si>
    <t>(either for 12(2)(d) or accidental death benefit)</t>
  </si>
  <si>
    <t>Affidavit to be filed with the Retirement Board by Spouse seeking member survivor benefits:</t>
  </si>
  <si>
    <t>Application for Member Survivor Benefits under G.L. c. 32, section 12A:</t>
  </si>
  <si>
    <t>Notice of Election of Benefits under G.L. c. 32, section 12(2)(d):</t>
  </si>
  <si>
    <t>Notice to PERAC of the granting of benefits under G.L. c.32, section 12(2)(d):</t>
  </si>
  <si>
    <t>Reading Retirement Board will send this form to PERAC if survivor benefits are granted.</t>
  </si>
  <si>
    <t>Special Tax Notice regarding lump sum distributions for distributions made after January 1, 2002:</t>
  </si>
  <si>
    <t>If an ordinary disability retiree dies see booklet "Guide to Disability Retirement for Public Employees" for</t>
  </si>
  <si>
    <t>information specific to this retiree and survivor.</t>
  </si>
  <si>
    <t>- Update the first section for retiree who died and the new Option C beneficiary.</t>
  </si>
  <si>
    <t>- Add the retirement date to the new Option C beneficiary (the date will be the</t>
  </si>
  <si>
    <t>original date of retirement).</t>
  </si>
  <si>
    <t>- The Section 101 benefit allowance is not a continuation of the retiree's</t>
  </si>
  <si>
    <t>for a cost-of-living allowance just like a new retiree.</t>
  </si>
  <si>
    <t>therefore, the new Option C beneficiary will continue to receive cost-of-living</t>
  </si>
  <si>
    <t>increases just as the spouse was.</t>
  </si>
  <si>
    <t>PERAC does not need to approve the allowance for an Option C beneficiary.</t>
  </si>
  <si>
    <t xml:space="preserve">Get in touch with the spouse, if possible, and let her know the options she has.  </t>
  </si>
  <si>
    <t>Send member's name and social security # to MA DOR-Child Support via their website: https://secure.cse.state.ma.us/icpip/login/login.asp</t>
  </si>
  <si>
    <t>-Add to "Membership Activity" spreadsheet - Trsfs to other systems</t>
  </si>
  <si>
    <t>Make sure the employee does not have makeup payments.  If they do, the balance must be paid off and the date adjusted in the system</t>
  </si>
  <si>
    <t>before calculating a retirement allowance.</t>
  </si>
  <si>
    <t>Update excel spreadsheet "Membership activity" - for the current year.</t>
  </si>
  <si>
    <t>Refunds: Employee</t>
  </si>
  <si>
    <t>Refunds: Employer</t>
  </si>
  <si>
    <t>Refunds: Interest</t>
  </si>
  <si>
    <t>Refunds: Fed Taxes</t>
  </si>
  <si>
    <t>If any post-tax amount from member's deductions.</t>
  </si>
  <si>
    <t>Also use the forms "Retirement" &amp; "Death of a Member"</t>
  </si>
  <si>
    <t>Enter the 20% amount withheld for Federal Taxes.</t>
  </si>
  <si>
    <t>Transfer To: Pension Reserve</t>
  </si>
  <si>
    <t>Accidental Disability</t>
  </si>
  <si>
    <r>
      <t xml:space="preserve">-Prepare a separate voucher </t>
    </r>
    <r>
      <rPr>
        <sz val="10"/>
        <rFont val="Arial"/>
        <family val="2"/>
      </rPr>
      <t>if</t>
    </r>
    <r>
      <rPr>
        <sz val="10"/>
        <rFont val="Arial"/>
        <family val="0"/>
      </rPr>
      <t xml:space="preserve"> there is the 20% Federal taxes to be withheld, payable to the</t>
    </r>
  </si>
  <si>
    <t xml:space="preserve"> Town of Reading.</t>
  </si>
  <si>
    <t>See excel file for Member under "Retirement" then "Accid Death-active member"</t>
  </si>
  <si>
    <t>-Note the terminating member's choice of refund (cash or rollover) on agenda &amp; voucher</t>
  </si>
  <si>
    <t>20 hours/week then creditable service for part-time work will need to be pro-rated or member did not buy back veteran's service but the</t>
  </si>
  <si>
    <t xml:space="preserve">   If Option C - birth certificate of beneficiary &amp; proof of relationship</t>
  </si>
  <si>
    <r>
      <t xml:space="preserve">Enter </t>
    </r>
    <r>
      <rPr>
        <u val="single"/>
        <sz val="9"/>
        <rFont val="Arial"/>
        <family val="2"/>
      </rPr>
      <t>termination date</t>
    </r>
    <r>
      <rPr>
        <sz val="9"/>
        <rFont val="Arial"/>
        <family val="2"/>
      </rPr>
      <t xml:space="preserve"> and </t>
    </r>
    <r>
      <rPr>
        <u val="single"/>
        <sz val="9"/>
        <rFont val="Arial"/>
        <family val="2"/>
      </rPr>
      <t>"T"</t>
    </r>
    <r>
      <rPr>
        <sz val="9"/>
        <rFont val="Arial"/>
        <family val="2"/>
      </rPr>
      <t xml:space="preserve"> for status.</t>
    </r>
  </si>
  <si>
    <r>
      <t xml:space="preserve">Enter </t>
    </r>
    <r>
      <rPr>
        <u val="single"/>
        <sz val="9"/>
        <rFont val="Arial"/>
        <family val="2"/>
      </rPr>
      <t>Notaxlife:</t>
    </r>
  </si>
  <si>
    <r>
      <t xml:space="preserve">Enter </t>
    </r>
    <r>
      <rPr>
        <u val="single"/>
        <sz val="9"/>
        <rFont val="Arial"/>
        <family val="2"/>
      </rPr>
      <t>Original Annuity:</t>
    </r>
  </si>
  <si>
    <r>
      <t xml:space="preserve">Enter </t>
    </r>
    <r>
      <rPr>
        <u val="single"/>
        <sz val="9"/>
        <rFont val="Arial"/>
        <family val="2"/>
      </rPr>
      <t>Original Ret Amount:</t>
    </r>
  </si>
  <si>
    <r>
      <t xml:space="preserve">Enter </t>
    </r>
    <r>
      <rPr>
        <u val="single"/>
        <sz val="9"/>
        <rFont val="Arial"/>
        <family val="2"/>
      </rPr>
      <t>Beg Ann or Jan 1 Balance:</t>
    </r>
  </si>
  <si>
    <t>Update the "Membership Activity" list (excel).</t>
  </si>
  <si>
    <t>- The Option C beneficiary allowance is a continuation of the retiree's allowance,</t>
  </si>
  <si>
    <r>
      <t xml:space="preserve">Total deductions &amp; interest are transferred from the </t>
    </r>
    <r>
      <rPr>
        <u val="single"/>
        <sz val="9"/>
        <rFont val="Arial"/>
        <family val="2"/>
      </rPr>
      <t>Annuity Savings</t>
    </r>
    <r>
      <rPr>
        <sz val="9"/>
        <rFont val="Arial"/>
        <family val="2"/>
      </rPr>
      <t xml:space="preserve"> (32910)  to the </t>
    </r>
    <r>
      <rPr>
        <u val="single"/>
        <sz val="9"/>
        <rFont val="Arial"/>
        <family val="2"/>
      </rPr>
      <t>Annuity Reserve</t>
    </r>
    <r>
      <rPr>
        <sz val="9"/>
        <rFont val="Arial"/>
        <family val="2"/>
      </rPr>
      <t xml:space="preserve"> (32920).</t>
    </r>
  </si>
  <si>
    <t>Let member know that proof of relationship &amp; birth certificate are needed for the beneficiary if the member chooses Option C plus the birth</t>
  </si>
  <si>
    <t>certificates of any children under 18 at the time the member retires (for the dependent allowance).</t>
  </si>
  <si>
    <t>Do not begin these steps until the member has received their final paycheck. (It's okay to begin if the member will get another paycheck for</t>
  </si>
  <si>
    <r>
      <t xml:space="preserve">Go through member's folder &amp; check alpha file for anything unusual </t>
    </r>
    <r>
      <rPr>
        <sz val="8"/>
        <rFont val="Arial"/>
        <family val="2"/>
      </rPr>
      <t>(ie: if member worked full-time then part-time at less than</t>
    </r>
  </si>
  <si>
    <t>Update excel spreadsheet - Membership activity (for the current year).</t>
  </si>
  <si>
    <t>alpha file shows he/she is a veteran and number of years of military service).</t>
  </si>
  <si>
    <t>time then part-time at less than 20 hours/week then creditable service for part-time work will need to be</t>
  </si>
  <si>
    <t>Go through member's folder &amp; check the alpha folder for anything unusual (ie: if member worked full-</t>
  </si>
  <si>
    <r>
      <t xml:space="preserve">pro-rated; </t>
    </r>
    <r>
      <rPr>
        <i/>
        <u val="single"/>
        <sz val="10"/>
        <rFont val="Arial"/>
        <family val="2"/>
      </rPr>
      <t>or</t>
    </r>
    <r>
      <rPr>
        <sz val="10"/>
        <rFont val="Arial"/>
        <family val="2"/>
      </rPr>
      <t xml:space="preserve"> member did not buy back veteran's service but the alpha file shows he/she is a veteran</t>
    </r>
  </si>
  <si>
    <t>and the number of years of military service).</t>
  </si>
  <si>
    <t>tax deductions, and interest.  (Word - Transfers - Trsf from Reading forms).  Make three copies for:</t>
  </si>
  <si>
    <t>the inactive member's folder, to go with the voucher, and copy and original to accompany the check.</t>
  </si>
  <si>
    <t>Determine "Date of Membership".  For anyone who became a member-in-service after 1/1/88, there is a cap of 75%.  The annual</t>
  </si>
  <si>
    <t>retirement allowance cannot exceed 75% of the annual rate of regular compensation used to calculate the allowance.</t>
  </si>
  <si>
    <t>Determine the "Date of Retirement".   The date of retirement for accidental disability is determined by one of three ways - whichever date</t>
  </si>
  <si>
    <t>creditable service from the other board(s).  Calculate adjusted date using excel</t>
  </si>
  <si>
    <t>spreadsheet.</t>
  </si>
  <si>
    <t>Calculate the adjusted date of system entry using excel spreadsheet - Transfers - Adjust date of sys entry</t>
  </si>
  <si>
    <t>Call the previous retirement system to verify the new employee's deduction rate.</t>
  </si>
  <si>
    <t>Send a letter to the employee's previous board requesting his/her funds to be sent to Reading, along with the</t>
  </si>
  <si>
    <t>creditable service documented.</t>
  </si>
  <si>
    <t>Add the deductions and interest to the card.</t>
  </si>
  <si>
    <t>Interest transferred".  Attach this sheet to the annual report.</t>
  </si>
  <si>
    <t>Update "Membership" spreadsheet in excel for current year - add to retirements list and take off inactive list</t>
  </si>
  <si>
    <t>Get a copy of the death certificate if any funds remain.</t>
  </si>
  <si>
    <t xml:space="preserve">Send beneficiary's name and social security # to MA DOR-Child Support via their website: </t>
  </si>
  <si>
    <t>https://secure.cse.state.ma.us/icpip/login/login.asp.</t>
  </si>
  <si>
    <t>systems.  There is an excel spreadsheet - Membership - Membership activity (for the current year) - go to</t>
  </si>
  <si>
    <t>last occurs:</t>
  </si>
  <si>
    <t>2 - Date 6 months prior to the filing of the written application for such retirement with the Board &amp; employer</t>
  </si>
  <si>
    <t>3 - Date for which member last received regular compensation for his employment</t>
  </si>
  <si>
    <t>rate of regular compensation for the 12-month period immediately preceeding retirement.</t>
  </si>
  <si>
    <r>
      <t xml:space="preserve">Determine salary based on either the member's annual rate of regular compensation on the date of injury </t>
    </r>
    <r>
      <rPr>
        <b/>
        <u val="single"/>
        <sz val="9"/>
        <rFont val="Arial"/>
        <family val="2"/>
      </rPr>
      <t>or</t>
    </r>
    <r>
      <rPr>
        <sz val="9"/>
        <rFont val="Arial"/>
        <family val="2"/>
      </rPr>
      <t xml:space="preserve"> the member's average annual</t>
    </r>
  </si>
  <si>
    <t>Calculate the member's retirement allowance using PERAC's form "Calculation Sheet for Acc./Ord. Disability or Acc. Death"</t>
  </si>
  <si>
    <t>If member bought back prior service from another system be sure get a copy of the letter PERAC sends to the other system notifying them</t>
  </si>
  <si>
    <t>what they owe Reading Retirement on a yearly basis in accordance with M.G.L. c.32, §3(8)(c)</t>
  </si>
  <si>
    <t>Date check received:</t>
  </si>
  <si>
    <t>lump-sum vacation, sick leave buyback, etc which would not be subject to retirement deductions.)</t>
  </si>
  <si>
    <t>TRA ACTFIN - Enter the interest calculated above</t>
  </si>
  <si>
    <t>If the member still owes make-up payments, the balance must be paid off before he/she retires to get the full creditable service.</t>
  </si>
  <si>
    <t>Ask the member to have his/her spouse meet with the retirement board administrator to go over the choice of retirement options.</t>
  </si>
  <si>
    <t>Retirement Estimates for an Accidental Disability</t>
  </si>
  <si>
    <t>Use PERAC's "Calculation Sheet for Acc./Ord. Disability/Acc. Death"</t>
  </si>
  <si>
    <t>Run "REP 2NEWLEDGER" and/or "REP 2OLDLEDGER" to determine two things:</t>
  </si>
  <si>
    <t>Determine member's date of membership:</t>
  </si>
  <si>
    <t>Complete PERAC's "Calculation Sheet for Acc./Ord. Disability/Acc. Death".  For an estimate only the following</t>
  </si>
  <si>
    <t>sections need to be completed:</t>
  </si>
  <si>
    <t xml:space="preserve">   - Prior to 1/1/88 - pension will be 72% of annual rate of regular compensation</t>
  </si>
  <si>
    <t xml:space="preserve">   - After 1/1/88 - pension will be 75% of annual rate of regular compensation</t>
  </si>
  <si>
    <t xml:space="preserve">   - Annual rate of regular compensation on the date of injury</t>
  </si>
  <si>
    <t xml:space="preserve">   - Annual rate of regular compensation for the 12-month period the member last received regular compensation</t>
  </si>
  <si>
    <t xml:space="preserve">   - Option A &amp; Option B Annuity section (middle right on sheet)</t>
  </si>
  <si>
    <t xml:space="preserve">   - Total Allowance (bottom left on sheet)</t>
  </si>
  <si>
    <t xml:space="preserve">If there is any worker's compensation pertaining to this member it does not have to be taken into account for an </t>
  </si>
  <si>
    <t>estimate.  The annuity portion may change but it won't be any lower than what is in the member's annuity account</t>
  </si>
  <si>
    <t>at the time this estimate is calculated.  The pension portion may change if the annual rate of regular compensation</t>
  </si>
  <si>
    <t>for the 12-month period the member last received regular compensation changes.</t>
  </si>
  <si>
    <t>Add to State COLA spreadsheet if spouse was on it.</t>
  </si>
  <si>
    <t>Add to State COLA spreadsheet if spouse was on..</t>
  </si>
  <si>
    <t>The estimate given now is the best that can be done without spending time to include any worker's compensation.</t>
  </si>
  <si>
    <t>vacation, sick, etc which would not be subject to retirement deductions.)</t>
  </si>
  <si>
    <t>Update excel spreadsheet "Membership activity" - for the current year (inactive sprdsht).</t>
  </si>
  <si>
    <t>However, if they take a refund of their funds or retire while on inactive status they will</t>
  </si>
  <si>
    <t>only receive interest for two years.</t>
  </si>
  <si>
    <t>Military Service:  Cost is 1st year's salary earned x 10% x # of years in military, up to maximum of 4 years.</t>
  </si>
  <si>
    <t>Update excel spreadsheet:  Go to Buybacks &gt; Makeup pymts &gt; worksheet for current year.</t>
  </si>
  <si>
    <t>Add to the next agenda for the board to approve.</t>
  </si>
  <si>
    <t>Have the board sign vouchers at next meeting.</t>
  </si>
  <si>
    <t>Do not begin these steps until the final retirement allowance has been paid</t>
  </si>
  <si>
    <t>Tax Notice" which explains the choices available to the beneficiary in how to receive the funds (ie: cash</t>
  </si>
  <si>
    <t>withdrawal with 20% withheld for federal taxes, or roll over the funds to a retirement vehicle - rollover is only</t>
  </si>
  <si>
    <t>available to the spouse of the retiree.)</t>
  </si>
  <si>
    <t>TRA BREFUND</t>
  </si>
  <si>
    <t>Refund amount is the gross amount.</t>
  </si>
  <si>
    <t>COM POSTBREF</t>
  </si>
  <si>
    <t>Posts the refund amount to the retiree's alpha file</t>
  </si>
  <si>
    <t>In excel spreadsheet calculate new adjusted system entry date, then update in alpha.</t>
  </si>
  <si>
    <t xml:space="preserve">   If dependents - birth certificate(s)</t>
  </si>
  <si>
    <t>-Make 2 copies.  Original to former employee, copies for voucher &amp; file.</t>
  </si>
  <si>
    <t xml:space="preserve">   Retirement allowance calculation sheet for Acc/Ord Dis or Acc Death</t>
  </si>
  <si>
    <t xml:space="preserve">   Copy of card</t>
  </si>
  <si>
    <t xml:space="preserve">   If Option C - marriage &amp; birth certificates of beneficiary (if applicable)</t>
  </si>
  <si>
    <t>If the payroll has not been run for the month, then pro-rate the allowance for the number of days</t>
  </si>
  <si>
    <t>The employee's card should be updated for the current year's interest and deductions (may only be interest).</t>
  </si>
  <si>
    <t>1 - Date of injury (if more than one injury date use the date the last injury occurred)</t>
  </si>
  <si>
    <t>Let the member know if the estimate is calculated using their current salary, per the last paycheck.  If they want an</t>
  </si>
  <si>
    <t>estimated future salary to be used, do the calculation by hand using the % increase requested by the member.</t>
  </si>
  <si>
    <t>Any date can be used when calculating a retirement estimate, but the salary will be as of the dates entered into</t>
  </si>
  <si>
    <t>COM TTCALC.</t>
  </si>
  <si>
    <t>paid off before he/she retires to receive the full creditable service.</t>
  </si>
  <si>
    <t>[  (wire trsf for Town from State)</t>
  </si>
  <si>
    <t>If the member owes make-up payments be sure to account for that and let member know that the balance must be</t>
  </si>
  <si>
    <t>Complete a "New Retiree Data" form for the payroll administrator. (word)</t>
  </si>
  <si>
    <t>Adjust "Pension Benefit Analysis" for the payroll administrator for current &amp; next month. (excel)</t>
  </si>
  <si>
    <t>Update the "Membership Activity" list for the current year. (excel)</t>
  </si>
  <si>
    <t>Section 101 survivor - TRA RETPER:</t>
  </si>
  <si>
    <t>Add new # for the survivor.</t>
  </si>
  <si>
    <t>Update the first section for retiree who died and the survivor.</t>
  </si>
  <si>
    <t>Add Retirement Date to new Section 101 retiree (will be retiree's date of death).</t>
  </si>
  <si>
    <t xml:space="preserve">  separate allowance. So the survivor must wait for a cost-of-living increase like any new retiree.</t>
  </si>
  <si>
    <t>A Section 101 benefit allowance is not a continuation of the retiree's allowance but a new,</t>
  </si>
  <si>
    <t>Set up a new amount under "Original Ret Amt" of $6,000 for the retiree.</t>
  </si>
  <si>
    <t>Name</t>
  </si>
  <si>
    <t>12/31/04</t>
  </si>
  <si>
    <t>0000</t>
  </si>
  <si>
    <t>Beneficiary(s):  Name (relationship)</t>
  </si>
  <si>
    <t>Member:                   Name</t>
  </si>
  <si>
    <t>Member #                         0000</t>
  </si>
  <si>
    <t>Adjust "Pension Benefit Analysis" for the payroll administrator for the current &amp; next month.</t>
  </si>
  <si>
    <t>withholding.</t>
  </si>
  <si>
    <t>Add to excel spreadsheet for current year membership</t>
  </si>
  <si>
    <r>
      <t>Deaths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and add the survivor/beneficiary, if applicable, to the correct worksheet. (ie: Sect 101, Opt B or C)</t>
    </r>
  </si>
  <si>
    <t>Send a letter to the new retiree explaining the benefits along with a W4-P form for federal tax</t>
  </si>
  <si>
    <t>- Enter the member's social security number.</t>
  </si>
  <si>
    <t>- Enter the beginning date of the highest 3-year average salary and the last date of this salary.</t>
  </si>
  <si>
    <t>Enter personal info (incl spouse's info if Opt C)</t>
  </si>
  <si>
    <t>Retiree's W-4P _____</t>
  </si>
  <si>
    <t>Option: _____________</t>
  </si>
  <si>
    <t>Member #: ___________</t>
  </si>
  <si>
    <t>Give to member: "Appl. for Voluntary Superann. Retire.", "Choice of Retiremnt Option", "Retiremnt Benefit Pymt Options summary",  Form W-4P (tax)</t>
  </si>
  <si>
    <t xml:space="preserve">"Retirees' Rights &amp; Responsibilities", and "MA Public Employee Retiremnt. Guide" (optional), Soc Sec info regarding "Windfall Eleimination: &amp; </t>
  </si>
  <si>
    <t>- Enter the current interest rate.  (For example, the rate for 2003 was .010).</t>
  </si>
  <si>
    <t>This calculates Options A &amp; B:</t>
  </si>
  <si>
    <t>- The number of months to enter for interest is the last full month the member would be working</t>
  </si>
  <si>
    <t xml:space="preserve">    based on the date he/she gives as the retirement date, starting the count with January 1.</t>
  </si>
  <si>
    <t xml:space="preserve">    (For example, if the member gives a retirement date of September 15, the number of months</t>
  </si>
  <si>
    <t xml:space="preserve">    for interest would be eight because September isn't a complete month for the member.</t>
  </si>
  <si>
    <t>- This calculation prints on the laser printer.</t>
  </si>
  <si>
    <t>This calculates Option C:</t>
  </si>
  <si>
    <t>- This report must be run right after COM TTCALC.</t>
  </si>
  <si>
    <t>- This calculation prints on the laser printer also.</t>
  </si>
  <si>
    <r>
      <t>VERY IMPORTANT !!!!!!</t>
    </r>
    <r>
      <rPr>
        <sz val="10"/>
        <rFont val="Arial"/>
        <family val="0"/>
      </rPr>
      <t xml:space="preserve"> - Delete the termination date in ACTPER immediately since this is only</t>
    </r>
  </si>
  <si>
    <t>an estimate and the member is probably not retiring on this date .</t>
  </si>
  <si>
    <t>that the member's spouse, if any,  meet with the Board administrator to go over the options the member can choose.</t>
  </si>
  <si>
    <r>
      <t xml:space="preserve">Notice of Potential Benefits Pursuant to G.L. c.32, § 4(1)(h) - if applicable </t>
    </r>
    <r>
      <rPr>
        <sz val="8"/>
        <rFont val="Arial"/>
        <family val="2"/>
      </rPr>
      <t>(purchase of creditable service for military service)</t>
    </r>
  </si>
  <si>
    <t>Termination Date:</t>
  </si>
  <si>
    <t>Social Security - Windfall Elimination Provision &amp; Government Pension Offset.</t>
  </si>
  <si>
    <t>.</t>
  </si>
  <si>
    <t>Pre-tax amount from member's deductions.</t>
  </si>
  <si>
    <t xml:space="preserve">Member:    </t>
  </si>
  <si>
    <t xml:space="preserve">Active Member No:                      Retiree No:  </t>
  </si>
  <si>
    <t xml:space="preserve">Send an e-mail  to the Asst Treasurer if this retiree has an annuity amount to be recovered.  Include the retiree's Pre-88 amt, and any buyback </t>
  </si>
  <si>
    <t>from after tax dollar that is treated as pre-88, DOB &amp; DOR.  This is for the 1099R's at year-end.</t>
  </si>
  <si>
    <t>the 1099R form and the taxable portion in Box 2A of the 1099R form.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</si>
</sst>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mmmm\-yy"/>
    <numFmt numFmtId="171" formatCode="0.00_);\(0.00\)"/>
    <numFmt numFmtId="172" formatCode="0.0%"/>
    <numFmt numFmtId="173" formatCode="_(&quot;$&quot;* #,##0.0_);_(&quot;$&quot;* \(#,##0.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_(&quot;$&quot;* #,##0_);_(&quot;$&quot;* \(#,##0\);_(&quot;$&quot;* &quot;-&quot;??_);_(@_)"/>
    <numFmt numFmtId="177" formatCode="mm/dd/yy"/>
    <numFmt numFmtId="178" formatCode="0.000"/>
    <numFmt numFmtId="179" formatCode="#\ ?/2"/>
    <numFmt numFmtId="180" formatCode="m/d"/>
    <numFmt numFmtId="181" formatCode="0.0"/>
    <numFmt numFmtId="182" formatCode="mmmm\ d\,\ yyyy"/>
    <numFmt numFmtId="183" formatCode="0.0000"/>
    <numFmt numFmtId="184" formatCode="00"/>
    <numFmt numFmtId="185" formatCode="0.000000"/>
    <numFmt numFmtId="186" formatCode="0.00000"/>
    <numFmt numFmtId="187" formatCode="_(&quot;$&quot;* #,##0.000000_);_(&quot;$&quot;* \(#,##0.000000\);_(&quot;$&quot;* &quot;-&quot;??????_);_(@_)"/>
    <numFmt numFmtId="188" formatCode="0.0000000"/>
    <numFmt numFmtId="189" formatCode="0.00000000"/>
    <numFmt numFmtId="190" formatCode="_(&quot;$&quot;* #,##0.00000000_);_(&quot;$&quot;* \(#,##0.00000000\);_(&quot;$&quot;* &quot;-&quot;????????_);_(@_)"/>
    <numFmt numFmtId="191" formatCode="0.000000000"/>
    <numFmt numFmtId="192" formatCode="00000"/>
    <numFmt numFmtId="193" formatCode="_(&quot;$&quot;* #,##0.000_);_(&quot;$&quot;* \(#,##0.000\);_(&quot;$&quot;* &quot;-&quot;??_);_(@_)"/>
    <numFmt numFmtId="194" formatCode="_(* #,##0.000_);_(* \(#,##0.000\);_(* &quot;-&quot;???_);_(@_)"/>
    <numFmt numFmtId="195" formatCode="&quot;$&quot;#,##0.0_);[Red]\(&quot;$&quot;#,##0.0\)"/>
    <numFmt numFmtId="196" formatCode="m/d/yy"/>
    <numFmt numFmtId="197" formatCode="0000"/>
    <numFmt numFmtId="198" formatCode="000\-00\-0000"/>
    <numFmt numFmtId="199" formatCode="0.000%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&quot;$&quot;#,##0.00"/>
    <numFmt numFmtId="204" formatCode="#,##0.0000"/>
    <numFmt numFmtId="205" formatCode="[&lt;=9999999]###\-####;\(###\)\ ###\-####"/>
    <numFmt numFmtId="206" formatCode="mmm\-dd\-yyyy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i/>
      <u val="single"/>
      <sz val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06" fontId="0" fillId="0" borderId="13" xfId="0" applyNumberFormat="1" applyBorder="1" applyAlignment="1">
      <alignment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/>
    </xf>
    <xf numFmtId="20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 quotePrefix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196" fontId="0" fillId="0" borderId="11" xfId="0" applyNumberForma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 quotePrefix="1">
      <alignment horizontal="center"/>
    </xf>
    <xf numFmtId="15" fontId="0" fillId="0" borderId="13" xfId="0" applyNumberFormat="1" applyBorder="1" applyAlignment="1">
      <alignment/>
    </xf>
    <xf numFmtId="177" fontId="0" fillId="0" borderId="11" xfId="0" applyNumberFormat="1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196" fontId="0" fillId="0" borderId="12" xfId="0" applyNumberFormat="1" applyBorder="1" applyAlignment="1" quotePrefix="1">
      <alignment horizontal="center"/>
    </xf>
    <xf numFmtId="196" fontId="0" fillId="0" borderId="11" xfId="0" applyNumberFormat="1" applyFont="1" applyBorder="1" applyAlignment="1">
      <alignment horizontal="center"/>
    </xf>
    <xf numFmtId="196" fontId="0" fillId="0" borderId="0" xfId="0" applyNumberFormat="1" applyFont="1" applyAlignment="1">
      <alignment horizontal="center"/>
    </xf>
    <xf numFmtId="196" fontId="0" fillId="0" borderId="11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12" fillId="0" borderId="0" xfId="0" applyFont="1" applyAlignment="1">
      <alignment/>
    </xf>
    <xf numFmtId="0" fontId="0" fillId="0" borderId="12" xfId="0" applyBorder="1" applyAlignment="1">
      <alignment horizontal="left"/>
    </xf>
    <xf numFmtId="14" fontId="0" fillId="0" borderId="12" xfId="0" applyNumberFormat="1" applyBorder="1" applyAlignment="1" quotePrefix="1">
      <alignment horizontal="left"/>
    </xf>
    <xf numFmtId="14" fontId="4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="150" zoomScaleNormal="150" zoomScalePageLayoutView="0" workbookViewId="0" topLeftCell="A1">
      <selection activeCell="A1" sqref="A1:J71"/>
    </sheetView>
  </sheetViews>
  <sheetFormatPr defaultColWidth="9.140625" defaultRowHeight="12.75" customHeight="1"/>
  <cols>
    <col min="1" max="1" width="4.28125" style="2" customWidth="1"/>
    <col min="2" max="2" width="2.57421875" style="2" customWidth="1"/>
    <col min="3" max="3" width="5.28125" style="2" customWidth="1"/>
    <col min="4" max="4" width="22.140625" style="2" customWidth="1"/>
    <col min="5" max="5" width="2.421875" style="2" customWidth="1"/>
    <col min="6" max="6" width="12.140625" style="2" customWidth="1"/>
    <col min="7" max="7" width="13.28125" style="2" customWidth="1"/>
    <col min="8" max="8" width="2.421875" style="2" customWidth="1"/>
    <col min="9" max="9" width="19.140625" style="2" customWidth="1"/>
    <col min="10" max="10" width="23.57421875" style="2" customWidth="1"/>
    <col min="11" max="11" width="3.8515625" style="2" customWidth="1"/>
    <col min="12" max="16384" width="9.140625" style="2" customWidth="1"/>
  </cols>
  <sheetData>
    <row r="1" spans="1:2" ht="12.75" customHeight="1">
      <c r="A1" s="12" t="s">
        <v>178</v>
      </c>
      <c r="B1" s="9"/>
    </row>
    <row r="2" spans="1:2" ht="12.75" customHeight="1">
      <c r="A2" s="12"/>
      <c r="B2" s="9"/>
    </row>
    <row r="3" spans="1:13" ht="12.75" customHeight="1">
      <c r="A3" s="2" t="s">
        <v>168</v>
      </c>
      <c r="D3" s="46"/>
      <c r="E3" s="10"/>
      <c r="F3" s="2" t="s">
        <v>169</v>
      </c>
      <c r="G3" s="46"/>
      <c r="H3" s="10"/>
      <c r="I3" s="2" t="s">
        <v>8</v>
      </c>
      <c r="J3" s="56"/>
      <c r="K3" s="10"/>
      <c r="L3" s="10"/>
      <c r="M3" s="10"/>
    </row>
    <row r="4" spans="4:12" ht="12.75" customHeight="1">
      <c r="D4" s="37"/>
      <c r="E4" s="10"/>
      <c r="J4" s="57"/>
      <c r="K4" s="10"/>
      <c r="L4" s="10"/>
    </row>
    <row r="5" spans="1:12" ht="12.75" customHeight="1">
      <c r="A5" s="2" t="s">
        <v>156</v>
      </c>
      <c r="D5" s="46"/>
      <c r="E5" s="10"/>
      <c r="F5" s="2" t="s">
        <v>170</v>
      </c>
      <c r="G5" s="53"/>
      <c r="H5" s="10"/>
      <c r="I5" s="2" t="s">
        <v>7</v>
      </c>
      <c r="J5" s="56"/>
      <c r="K5" s="10"/>
      <c r="L5" s="10"/>
    </row>
    <row r="6" spans="9:12" ht="12.75" customHeight="1">
      <c r="I6" s="10"/>
      <c r="K6" s="10"/>
      <c r="L6" s="10"/>
    </row>
    <row r="7" spans="1:12" ht="12.75" customHeight="1">
      <c r="A7" s="5" t="s">
        <v>171</v>
      </c>
      <c r="J7" s="10"/>
      <c r="K7" s="10"/>
      <c r="L7" s="10"/>
    </row>
    <row r="8" spans="10:12" ht="12.75" customHeight="1">
      <c r="J8" s="10"/>
      <c r="K8" s="10"/>
      <c r="L8" s="10"/>
    </row>
    <row r="9" spans="1:12" ht="12.75" customHeight="1">
      <c r="A9" s="11"/>
      <c r="C9" s="2" t="s">
        <v>189</v>
      </c>
      <c r="J9" s="10"/>
      <c r="K9" s="10"/>
      <c r="L9" s="10"/>
    </row>
    <row r="10" spans="10:12" ht="9.75" customHeight="1">
      <c r="J10" s="10"/>
      <c r="K10" s="10"/>
      <c r="L10" s="10"/>
    </row>
    <row r="11" spans="1:12" ht="12.75" customHeight="1">
      <c r="A11" s="11"/>
      <c r="C11" s="2" t="s">
        <v>190</v>
      </c>
      <c r="J11" s="10"/>
      <c r="K11" s="10"/>
      <c r="L11" s="10"/>
    </row>
    <row r="12" spans="1:12" ht="12.75" customHeight="1">
      <c r="A12" s="10"/>
      <c r="J12" s="10"/>
      <c r="K12" s="10"/>
      <c r="L12" s="10"/>
    </row>
    <row r="13" spans="1:12" ht="12.75" customHeight="1">
      <c r="A13" s="5" t="s">
        <v>347</v>
      </c>
      <c r="J13" s="10"/>
      <c r="K13" s="10"/>
      <c r="L13" s="10"/>
    </row>
    <row r="14" spans="10:12" ht="12.75" customHeight="1">
      <c r="J14" s="10"/>
      <c r="K14" s="10"/>
      <c r="L14" s="10"/>
    </row>
    <row r="15" spans="1:8" ht="12.75" customHeight="1">
      <c r="A15" s="11"/>
      <c r="B15" s="10"/>
      <c r="C15" s="2" t="s">
        <v>191</v>
      </c>
      <c r="D15" s="10"/>
      <c r="E15" s="10"/>
      <c r="F15" s="10"/>
      <c r="G15" s="10"/>
      <c r="H15" s="10"/>
    </row>
    <row r="16" spans="1:8" ht="9.75" customHeight="1">
      <c r="A16" s="10"/>
      <c r="B16" s="10"/>
      <c r="D16" s="10"/>
      <c r="E16" s="10"/>
      <c r="F16" s="10"/>
      <c r="G16" s="10"/>
      <c r="H16" s="10"/>
    </row>
    <row r="17" spans="1:8" ht="12.75" customHeight="1">
      <c r="A17" s="11"/>
      <c r="B17" s="10"/>
      <c r="C17" s="2" t="s">
        <v>192</v>
      </c>
      <c r="D17" s="10"/>
      <c r="E17" s="10"/>
      <c r="F17" s="10"/>
      <c r="G17" s="10"/>
      <c r="H17" s="10"/>
    </row>
    <row r="18" ht="9.75" customHeight="1"/>
    <row r="19" spans="1:8" ht="12.75" customHeight="1">
      <c r="A19" s="11"/>
      <c r="B19" s="10"/>
      <c r="C19" s="2" t="s">
        <v>193</v>
      </c>
      <c r="D19" s="10"/>
      <c r="E19" s="10"/>
      <c r="F19" s="10"/>
      <c r="G19" s="10"/>
      <c r="H19" s="10"/>
    </row>
    <row r="20" ht="12.75" customHeight="1">
      <c r="C20" s="2" t="s">
        <v>194</v>
      </c>
    </row>
    <row r="21" ht="9.75" customHeight="1"/>
    <row r="22" spans="1:8" ht="12.75" customHeight="1">
      <c r="A22" s="11"/>
      <c r="B22" s="10"/>
      <c r="C22" s="2" t="s">
        <v>197</v>
      </c>
      <c r="D22" s="10"/>
      <c r="E22" s="10"/>
      <c r="F22" s="10"/>
      <c r="G22" s="10"/>
      <c r="H22" s="10"/>
    </row>
    <row r="23" ht="9.75" customHeight="1"/>
    <row r="24" spans="1:8" ht="12.75" customHeight="1">
      <c r="A24" s="11"/>
      <c r="B24" s="10"/>
      <c r="C24" s="2" t="s">
        <v>352</v>
      </c>
      <c r="D24" s="10"/>
      <c r="E24" s="10"/>
      <c r="F24" s="10"/>
      <c r="G24" s="10"/>
      <c r="H24" s="10"/>
    </row>
    <row r="25" ht="9.75" customHeight="1"/>
    <row r="26" spans="1:8" ht="12.75" customHeight="1">
      <c r="A26" s="11"/>
      <c r="B26" s="10"/>
      <c r="C26" s="2" t="s">
        <v>198</v>
      </c>
      <c r="D26" s="10"/>
      <c r="E26" s="10"/>
      <c r="F26" s="10"/>
      <c r="G26" s="10"/>
      <c r="H26" s="10"/>
    </row>
    <row r="27" ht="9.75" customHeight="1"/>
    <row r="28" spans="1:3" ht="12.75" customHeight="1">
      <c r="A28" s="11"/>
      <c r="C28" s="2" t="s">
        <v>820</v>
      </c>
    </row>
    <row r="30" ht="12.75" customHeight="1">
      <c r="A30" s="5" t="s">
        <v>353</v>
      </c>
    </row>
    <row r="31" ht="9.75" customHeight="1"/>
    <row r="32" spans="1:8" ht="12.75" customHeight="1">
      <c r="A32" s="11"/>
      <c r="B32" s="10"/>
      <c r="C32" s="2" t="s">
        <v>199</v>
      </c>
      <c r="D32" s="10"/>
      <c r="E32" s="10"/>
      <c r="F32" s="10"/>
      <c r="G32" s="10"/>
      <c r="H32" s="10"/>
    </row>
    <row r="33" ht="9.75" customHeight="1"/>
    <row r="34" spans="1:6" ht="12.75" customHeight="1">
      <c r="A34" s="11"/>
      <c r="B34" s="10"/>
      <c r="C34" s="2" t="s">
        <v>382</v>
      </c>
      <c r="D34" s="10"/>
      <c r="E34" s="10"/>
      <c r="F34" s="10"/>
    </row>
    <row r="35" ht="9.75" customHeight="1"/>
    <row r="36" spans="1:3" ht="12.75" customHeight="1">
      <c r="A36" s="11"/>
      <c r="C36" s="2" t="s">
        <v>822</v>
      </c>
    </row>
    <row r="37" ht="9.75" customHeight="1"/>
    <row r="38" spans="1:3" ht="12.75" customHeight="1">
      <c r="A38" s="11"/>
      <c r="C38" s="2" t="s">
        <v>2</v>
      </c>
    </row>
    <row r="40" ht="12.75" customHeight="1">
      <c r="A40" s="5" t="s">
        <v>354</v>
      </c>
    </row>
    <row r="42" spans="1:8" ht="12.75" customHeight="1">
      <c r="A42" s="11"/>
      <c r="B42" s="10"/>
      <c r="C42" s="2" t="s">
        <v>182</v>
      </c>
      <c r="D42" s="10"/>
      <c r="E42" s="10"/>
      <c r="F42" s="10"/>
      <c r="G42" s="10"/>
      <c r="H42" s="10"/>
    </row>
    <row r="43" ht="12.75" customHeight="1">
      <c r="C43" s="2" t="s">
        <v>181</v>
      </c>
    </row>
    <row r="44" ht="9.75" customHeight="1"/>
    <row r="45" spans="1:8" ht="12.75" customHeight="1">
      <c r="A45" s="11"/>
      <c r="B45" s="10"/>
      <c r="C45" s="2" t="s">
        <v>200</v>
      </c>
      <c r="D45" s="10"/>
      <c r="E45" s="10"/>
      <c r="F45" s="10"/>
      <c r="G45" s="10"/>
      <c r="H45" s="10"/>
    </row>
    <row r="46" ht="9.75" customHeight="1"/>
    <row r="47" spans="1:8" ht="12.75" customHeight="1">
      <c r="A47" s="11"/>
      <c r="B47" s="10"/>
      <c r="C47" s="2" t="s">
        <v>560</v>
      </c>
      <c r="D47" s="10"/>
      <c r="E47" s="10"/>
      <c r="F47" s="10"/>
      <c r="G47" s="10"/>
      <c r="H47" s="10"/>
    </row>
    <row r="48" spans="1:8" ht="12.75" customHeight="1">
      <c r="A48" s="10"/>
      <c r="B48" s="10"/>
      <c r="C48" s="2" t="s">
        <v>561</v>
      </c>
      <c r="D48" s="10"/>
      <c r="E48" s="10"/>
      <c r="F48" s="10"/>
      <c r="G48" s="10"/>
      <c r="H48" s="10"/>
    </row>
    <row r="49" ht="9.75" customHeight="1"/>
    <row r="50" spans="1:8" ht="12.75" customHeight="1">
      <c r="A50" s="11"/>
      <c r="B50" s="10"/>
      <c r="C50" s="2" t="s">
        <v>662</v>
      </c>
      <c r="D50" s="10"/>
      <c r="E50" s="10"/>
      <c r="F50" s="10"/>
      <c r="G50" s="10"/>
      <c r="H50" s="10"/>
    </row>
    <row r="51" ht="9.75" customHeight="1"/>
    <row r="52" spans="1:3" ht="12.75" customHeight="1">
      <c r="A52" s="11"/>
      <c r="C52" s="2" t="s">
        <v>183</v>
      </c>
    </row>
    <row r="53" ht="9.75" customHeight="1"/>
    <row r="54" spans="1:8" ht="12.75" customHeight="1">
      <c r="A54" s="11"/>
      <c r="B54" s="10"/>
      <c r="C54" s="2" t="s">
        <v>184</v>
      </c>
      <c r="D54" s="10"/>
      <c r="E54" s="10"/>
      <c r="F54" s="10"/>
      <c r="G54" s="10"/>
      <c r="H54" s="10"/>
    </row>
    <row r="55" spans="1:8" ht="12.75" customHeight="1">
      <c r="A55" s="10"/>
      <c r="B55" s="10"/>
      <c r="C55" s="2" t="s">
        <v>185</v>
      </c>
      <c r="D55" s="10"/>
      <c r="E55" s="10"/>
      <c r="F55" s="10"/>
      <c r="G55" s="10"/>
      <c r="H55" s="10"/>
    </row>
    <row r="56" ht="9.75" customHeight="1"/>
    <row r="57" spans="1:8" ht="12.75" customHeight="1">
      <c r="A57" s="11"/>
      <c r="B57" s="10"/>
      <c r="C57" s="2" t="s">
        <v>188</v>
      </c>
      <c r="D57" s="10"/>
      <c r="E57" s="10"/>
      <c r="F57" s="10"/>
      <c r="G57" s="10"/>
      <c r="H57" s="10"/>
    </row>
    <row r="58" ht="9.75" customHeight="1"/>
    <row r="59" spans="1:8" ht="12.75" customHeight="1">
      <c r="A59" s="11"/>
      <c r="B59" s="10"/>
      <c r="C59" s="2" t="s">
        <v>201</v>
      </c>
      <c r="D59" s="10"/>
      <c r="E59" s="10"/>
      <c r="F59" s="10"/>
      <c r="G59" s="10"/>
      <c r="H59" s="10"/>
    </row>
    <row r="60" spans="1:8" ht="12.75" customHeight="1">
      <c r="A60" s="10"/>
      <c r="B60" s="10"/>
      <c r="C60" s="2" t="s">
        <v>202</v>
      </c>
      <c r="D60" s="10"/>
      <c r="E60" s="10"/>
      <c r="F60" s="10"/>
      <c r="G60" s="10"/>
      <c r="H60" s="10"/>
    </row>
    <row r="61" spans="1:8" ht="9.75" customHeight="1">
      <c r="A61" s="10"/>
      <c r="B61" s="10"/>
      <c r="D61" s="10"/>
      <c r="E61" s="10"/>
      <c r="F61" s="10"/>
      <c r="G61" s="10"/>
      <c r="H61" s="10"/>
    </row>
    <row r="62" spans="1:8" ht="12.75" customHeight="1">
      <c r="A62" s="11"/>
      <c r="B62" s="10"/>
      <c r="C62" s="2" t="s">
        <v>203</v>
      </c>
      <c r="D62" s="10"/>
      <c r="E62" s="10"/>
      <c r="F62" s="10"/>
      <c r="G62" s="10"/>
      <c r="H62" s="10"/>
    </row>
    <row r="63" ht="12.75" customHeight="1">
      <c r="C63" s="2" t="s">
        <v>204</v>
      </c>
    </row>
    <row r="64" ht="9.75" customHeight="1"/>
    <row r="65" spans="1:8" ht="12.75" customHeight="1">
      <c r="A65" s="11"/>
      <c r="B65" s="10"/>
      <c r="C65" s="2" t="s">
        <v>205</v>
      </c>
      <c r="D65" s="10"/>
      <c r="E65" s="10"/>
      <c r="F65" s="10"/>
      <c r="G65" s="10"/>
      <c r="H65" s="10"/>
    </row>
    <row r="66" spans="1:8" ht="12.75" customHeight="1">
      <c r="A66" s="10"/>
      <c r="B66" s="10"/>
      <c r="C66" s="2" t="s">
        <v>210</v>
      </c>
      <c r="D66" s="10"/>
      <c r="E66" s="10"/>
      <c r="F66" s="10"/>
      <c r="G66" s="10"/>
      <c r="H66" s="10"/>
    </row>
    <row r="67" ht="9.75" customHeight="1"/>
    <row r="68" spans="1:8" ht="12.75" customHeight="1">
      <c r="A68" s="11"/>
      <c r="B68" s="10"/>
      <c r="C68" s="2" t="s">
        <v>211</v>
      </c>
      <c r="D68" s="10"/>
      <c r="E68" s="10"/>
      <c r="F68" s="10"/>
      <c r="G68" s="10"/>
      <c r="H68" s="10"/>
    </row>
    <row r="69" spans="1:8" ht="12.75" customHeight="1">
      <c r="A69" s="10"/>
      <c r="B69" s="10"/>
      <c r="C69" s="2" t="s">
        <v>212</v>
      </c>
      <c r="D69" s="10"/>
      <c r="E69" s="10"/>
      <c r="F69" s="10"/>
      <c r="G69" s="10"/>
      <c r="H69" s="10"/>
    </row>
    <row r="70" spans="1:8" ht="12.75" customHeight="1">
      <c r="A70" s="10"/>
      <c r="B70" s="10"/>
      <c r="C70" s="2" t="s">
        <v>213</v>
      </c>
      <c r="D70" s="10"/>
      <c r="E70" s="10"/>
      <c r="F70" s="10"/>
      <c r="G70" s="10"/>
      <c r="H70" s="10"/>
    </row>
    <row r="71" spans="1:8" ht="12.75" customHeight="1">
      <c r="A71" s="10"/>
      <c r="B71" s="10"/>
      <c r="C71" s="2" t="s">
        <v>214</v>
      </c>
      <c r="D71" s="10"/>
      <c r="E71" s="10"/>
      <c r="F71" s="10"/>
      <c r="G71" s="10"/>
      <c r="H71" s="10"/>
    </row>
  </sheetData>
  <sheetProtection/>
  <printOptions horizontalCentered="1" verticalCentered="1"/>
  <pageMargins left="0" right="0" top="0.15" bottom="0.1" header="0.5" footer="0"/>
  <pageSetup fitToWidth="2" fitToHeight="1" horizontalDpi="600" verticalDpi="600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zoomScale="150" zoomScaleNormal="150" zoomScalePageLayoutView="0" workbookViewId="0" topLeftCell="A32">
      <selection activeCell="C40" sqref="C40"/>
    </sheetView>
  </sheetViews>
  <sheetFormatPr defaultColWidth="9.140625" defaultRowHeight="12.75"/>
  <cols>
    <col min="1" max="1" width="4.28125" style="0" customWidth="1"/>
    <col min="2" max="2" width="3.28125" style="4" customWidth="1"/>
    <col min="3" max="3" width="15.140625" style="0" customWidth="1"/>
    <col min="4" max="4" width="17.00390625" style="0" customWidth="1"/>
    <col min="5" max="5" width="2.421875" style="0" customWidth="1"/>
    <col min="6" max="6" width="13.00390625" style="0" customWidth="1"/>
    <col min="7" max="7" width="15.7109375" style="0" customWidth="1"/>
    <col min="8" max="8" width="24.7109375" style="0" customWidth="1"/>
    <col min="9" max="9" width="11.421875" style="0" customWidth="1"/>
    <col min="11" max="11" width="10.140625" style="0" bestFit="1" customWidth="1"/>
  </cols>
  <sheetData>
    <row r="1" spans="1:11" ht="12.75">
      <c r="A1" s="1" t="s">
        <v>100</v>
      </c>
      <c r="G1" s="23" t="s">
        <v>234</v>
      </c>
      <c r="H1" s="14"/>
      <c r="K1" s="16"/>
    </row>
    <row r="2" spans="1:11" ht="12.75">
      <c r="A2" s="1" t="s">
        <v>102</v>
      </c>
      <c r="G2" s="23" t="s">
        <v>504</v>
      </c>
      <c r="H2" s="65"/>
      <c r="K2" s="16"/>
    </row>
    <row r="3" spans="1:11" ht="12.75">
      <c r="A3" s="1"/>
      <c r="G3" s="23" t="s">
        <v>314</v>
      </c>
      <c r="H3" s="66"/>
      <c r="K3" s="16"/>
    </row>
    <row r="4" spans="3:8" ht="12.75">
      <c r="C4" s="23"/>
      <c r="D4" s="61"/>
      <c r="E4" s="9"/>
      <c r="F4" s="9"/>
      <c r="G4" t="s">
        <v>532</v>
      </c>
      <c r="H4" s="65"/>
    </row>
    <row r="5" spans="7:11" ht="12.75">
      <c r="G5" s="8"/>
      <c r="K5" s="16"/>
    </row>
    <row r="6" ht="12.75">
      <c r="K6" s="16"/>
    </row>
    <row r="7" spans="1:11" ht="12.75">
      <c r="A7" s="7"/>
      <c r="B7" s="6"/>
      <c r="C7" t="s">
        <v>516</v>
      </c>
      <c r="K7" s="16"/>
    </row>
    <row r="8" ht="12.75">
      <c r="K8" s="16"/>
    </row>
    <row r="9" spans="1:11" ht="12.75">
      <c r="A9" s="7"/>
      <c r="B9" s="6"/>
      <c r="C9" t="s">
        <v>107</v>
      </c>
      <c r="K9" s="16"/>
    </row>
    <row r="10" spans="1:2" ht="12.75">
      <c r="A10" s="8"/>
      <c r="B10" s="6"/>
    </row>
    <row r="11" spans="1:3" ht="12.75">
      <c r="A11" s="7"/>
      <c r="C11" t="s">
        <v>517</v>
      </c>
    </row>
    <row r="13" spans="1:3" ht="12.75">
      <c r="A13" s="7"/>
      <c r="C13" t="s">
        <v>518</v>
      </c>
    </row>
    <row r="15" spans="1:3" ht="12.75">
      <c r="A15" s="7"/>
      <c r="B15" s="6"/>
      <c r="C15" t="s">
        <v>505</v>
      </c>
    </row>
    <row r="17" spans="1:3" ht="12.75">
      <c r="A17" s="7"/>
      <c r="B17" s="6"/>
      <c r="C17" t="s">
        <v>33</v>
      </c>
    </row>
    <row r="19" spans="1:4" ht="12.75">
      <c r="A19" s="7"/>
      <c r="B19" s="6"/>
      <c r="C19" t="s">
        <v>48</v>
      </c>
      <c r="D19" t="s">
        <v>105</v>
      </c>
    </row>
    <row r="20" spans="1:2" ht="12.75">
      <c r="A20" s="8"/>
      <c r="B20" s="6"/>
    </row>
    <row r="21" spans="1:4" ht="12.75">
      <c r="A21" s="7"/>
      <c r="C21" t="s">
        <v>67</v>
      </c>
      <c r="D21" t="s">
        <v>34</v>
      </c>
    </row>
    <row r="23" spans="1:3" ht="12.75">
      <c r="A23" s="7"/>
      <c r="B23" s="6"/>
      <c r="C23" t="s">
        <v>35</v>
      </c>
    </row>
    <row r="25" spans="1:3" ht="12.75">
      <c r="A25" s="7"/>
      <c r="B25" s="6"/>
      <c r="C25" t="s">
        <v>108</v>
      </c>
    </row>
    <row r="26" spans="1:3" ht="12.75">
      <c r="A26" s="8"/>
      <c r="B26" s="6"/>
      <c r="C26" t="s">
        <v>109</v>
      </c>
    </row>
    <row r="27" spans="1:2" ht="12.75">
      <c r="A27" s="8"/>
      <c r="B27" s="6"/>
    </row>
    <row r="28" spans="1:3" ht="12.75">
      <c r="A28" s="7"/>
      <c r="B28" s="6"/>
      <c r="C28" t="s">
        <v>110</v>
      </c>
    </row>
    <row r="29" ht="12.75">
      <c r="C29" t="s">
        <v>111</v>
      </c>
    </row>
    <row r="32" spans="1:2" ht="12.75">
      <c r="A32" s="1" t="s">
        <v>112</v>
      </c>
      <c r="B32"/>
    </row>
    <row r="33" ht="12.75">
      <c r="B33" t="s">
        <v>640</v>
      </c>
    </row>
    <row r="34" ht="12.75">
      <c r="B34"/>
    </row>
    <row r="35" spans="1:2" ht="12.75">
      <c r="A35" s="5" t="s">
        <v>641</v>
      </c>
      <c r="B35"/>
    </row>
    <row r="36" ht="12.75">
      <c r="B36" t="s">
        <v>291</v>
      </c>
    </row>
    <row r="37" ht="12.75">
      <c r="B37"/>
    </row>
    <row r="38" spans="1:2" ht="12.75">
      <c r="A38" s="5" t="s">
        <v>642</v>
      </c>
      <c r="B38"/>
    </row>
    <row r="39" ht="12.75">
      <c r="B39" t="s">
        <v>289</v>
      </c>
    </row>
    <row r="40" ht="12.75">
      <c r="B40" t="s">
        <v>290</v>
      </c>
    </row>
    <row r="41" ht="12.75">
      <c r="B41"/>
    </row>
    <row r="42" spans="1:10" ht="12.75">
      <c r="A42" s="5" t="s">
        <v>643</v>
      </c>
      <c r="B42"/>
      <c r="C42" s="8"/>
      <c r="D42" s="8"/>
      <c r="E42" s="8"/>
      <c r="F42" s="8"/>
      <c r="G42" s="8"/>
      <c r="H42" s="8"/>
      <c r="I42" s="8"/>
      <c r="J42" s="8"/>
    </row>
    <row r="43" spans="2:10" ht="12.75">
      <c r="B43" t="s">
        <v>292</v>
      </c>
      <c r="C43" s="8"/>
      <c r="J43" s="8"/>
    </row>
    <row r="44" ht="12.75">
      <c r="B44"/>
    </row>
    <row r="45" spans="1:2" ht="12.75">
      <c r="A45" s="5" t="s">
        <v>644</v>
      </c>
      <c r="B45"/>
    </row>
    <row r="46" ht="12.75">
      <c r="B46" t="s">
        <v>645</v>
      </c>
    </row>
    <row r="47" ht="12.75">
      <c r="B47"/>
    </row>
    <row r="48" spans="1:2" ht="12.75">
      <c r="A48" s="5" t="s">
        <v>646</v>
      </c>
      <c r="B48"/>
    </row>
    <row r="49" ht="12.75">
      <c r="B49" t="s">
        <v>293</v>
      </c>
    </row>
    <row r="50" ht="12.75">
      <c r="B50" t="s">
        <v>294</v>
      </c>
    </row>
    <row r="51" ht="12.75">
      <c r="B51" t="s">
        <v>295</v>
      </c>
    </row>
  </sheetData>
  <sheetProtection/>
  <printOptions horizontalCentered="1"/>
  <pageMargins left="0" right="0" top="0.75" bottom="0.5" header="0.5" footer="0.5"/>
  <pageSetup horizontalDpi="600" verticalDpi="6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.140625" style="4" customWidth="1"/>
    <col min="4" max="4" width="5.421875" style="0" customWidth="1"/>
    <col min="10" max="10" width="14.00390625" style="0" customWidth="1"/>
  </cols>
  <sheetData>
    <row r="1" spans="1:2" ht="15.75">
      <c r="A1" s="64" t="s">
        <v>674</v>
      </c>
      <c r="B1"/>
    </row>
    <row r="3" ht="12.75">
      <c r="A3" s="1" t="s">
        <v>507</v>
      </c>
    </row>
    <row r="4" ht="12.75">
      <c r="A4" s="1" t="s">
        <v>668</v>
      </c>
    </row>
    <row r="5" ht="12.75">
      <c r="A5" s="1"/>
    </row>
    <row r="6" ht="12.75">
      <c r="A6" s="1"/>
    </row>
    <row r="7" ht="12.75">
      <c r="A7" s="1" t="s">
        <v>506</v>
      </c>
    </row>
    <row r="8" ht="12.75">
      <c r="A8" s="1"/>
    </row>
    <row r="10" spans="3:7" ht="12.75">
      <c r="C10" s="23" t="s">
        <v>234</v>
      </c>
      <c r="E10" s="9"/>
      <c r="F10" s="61" t="s">
        <v>788</v>
      </c>
      <c r="G10" s="8"/>
    </row>
    <row r="11" spans="7:11" ht="12.75">
      <c r="G11" s="8"/>
      <c r="K11" s="16"/>
    </row>
    <row r="12" spans="3:11" ht="12.75">
      <c r="C12" s="23" t="s">
        <v>504</v>
      </c>
      <c r="F12" s="60" t="s">
        <v>790</v>
      </c>
      <c r="K12" s="16"/>
    </row>
    <row r="13" spans="6:11" ht="12.75">
      <c r="F13" s="8"/>
      <c r="G13" s="8"/>
      <c r="K13" s="16"/>
    </row>
    <row r="14" spans="3:11" ht="12.75">
      <c r="C14" s="23" t="s">
        <v>314</v>
      </c>
      <c r="F14" s="62" t="s">
        <v>789</v>
      </c>
      <c r="G14" s="8"/>
      <c r="K14" s="16"/>
    </row>
    <row r="17" spans="1:3" ht="12.75">
      <c r="A17" s="7"/>
      <c r="B17" s="6"/>
      <c r="C17" t="s">
        <v>512</v>
      </c>
    </row>
    <row r="18" spans="1:2" ht="12.75">
      <c r="A18" s="8"/>
      <c r="B18" s="6"/>
    </row>
    <row r="19" spans="1:3" ht="12.75">
      <c r="A19" s="7"/>
      <c r="B19" s="6"/>
      <c r="C19" t="s">
        <v>259</v>
      </c>
    </row>
    <row r="20" ht="12.75">
      <c r="C20" s="3"/>
    </row>
    <row r="21" spans="1:3" ht="12.75">
      <c r="A21" s="7"/>
      <c r="B21" s="6"/>
      <c r="C21" t="s">
        <v>66</v>
      </c>
    </row>
    <row r="23" spans="1:3" ht="12.75">
      <c r="A23" s="7"/>
      <c r="B23" s="6"/>
      <c r="C23" t="s">
        <v>260</v>
      </c>
    </row>
    <row r="25" spans="1:3" ht="12.75">
      <c r="A25" s="7"/>
      <c r="C25" t="s">
        <v>65</v>
      </c>
    </row>
    <row r="27" spans="1:3" ht="12.75">
      <c r="A27" s="7"/>
      <c r="C27" t="s">
        <v>261</v>
      </c>
    </row>
    <row r="29" spans="1:3" ht="12.75">
      <c r="A29" s="7"/>
      <c r="B29" s="6"/>
      <c r="C29" t="s">
        <v>28</v>
      </c>
    </row>
    <row r="31" spans="1:3" ht="12.75">
      <c r="A31" s="7"/>
      <c r="B31" s="6"/>
      <c r="C31" s="5" t="s">
        <v>263</v>
      </c>
    </row>
    <row r="32" spans="1:5" ht="12.75">
      <c r="A32" s="8"/>
      <c r="B32" s="6"/>
      <c r="C32" t="s">
        <v>67</v>
      </c>
      <c r="E32" t="s">
        <v>631</v>
      </c>
    </row>
    <row r="33" ht="12.75">
      <c r="E33" t="s">
        <v>630</v>
      </c>
    </row>
    <row r="35" spans="1:3" ht="12.75">
      <c r="A35" s="7"/>
      <c r="C35" s="5" t="s">
        <v>267</v>
      </c>
    </row>
    <row r="36" spans="3:5" ht="12.75">
      <c r="C36" t="s">
        <v>67</v>
      </c>
      <c r="E36" s="3" t="s">
        <v>632</v>
      </c>
    </row>
    <row r="37" ht="12.75">
      <c r="E37" s="3" t="s">
        <v>36</v>
      </c>
    </row>
    <row r="38" ht="12.75">
      <c r="E38" s="3" t="s">
        <v>613</v>
      </c>
    </row>
    <row r="39" ht="12.75">
      <c r="E39" s="3" t="s">
        <v>652</v>
      </c>
    </row>
    <row r="40" ht="12.75">
      <c r="E40" t="s">
        <v>614</v>
      </c>
    </row>
    <row r="41" ht="12.75">
      <c r="E41" t="s">
        <v>653</v>
      </c>
    </row>
    <row r="43" ht="12.75">
      <c r="E43" s="3" t="s">
        <v>615</v>
      </c>
    </row>
    <row r="44" ht="12.75">
      <c r="E44" s="3" t="s">
        <v>616</v>
      </c>
    </row>
    <row r="46" spans="1:3" ht="12.75">
      <c r="A46" s="7"/>
      <c r="C46" t="s">
        <v>319</v>
      </c>
    </row>
    <row r="48" spans="1:3" ht="12.75">
      <c r="A48" s="7"/>
      <c r="B48" s="6"/>
      <c r="C48" t="s">
        <v>633</v>
      </c>
    </row>
    <row r="49" ht="12.75">
      <c r="C49" t="s">
        <v>634</v>
      </c>
    </row>
    <row r="52" ht="12.75">
      <c r="A52" s="47" t="s">
        <v>511</v>
      </c>
    </row>
    <row r="53" ht="12.75">
      <c r="C53" t="s">
        <v>513</v>
      </c>
    </row>
    <row r="54" ht="12.75">
      <c r="C54" t="s">
        <v>510</v>
      </c>
    </row>
    <row r="56" ht="12.75">
      <c r="C56" t="s">
        <v>514</v>
      </c>
    </row>
    <row r="57" ht="12.75">
      <c r="C57" t="s">
        <v>523</v>
      </c>
    </row>
    <row r="58" ht="12.75">
      <c r="C58" t="s">
        <v>755</v>
      </c>
    </row>
    <row r="59" ht="12.75">
      <c r="C59" t="s">
        <v>756</v>
      </c>
    </row>
    <row r="60" ht="12.75">
      <c r="C60" t="s">
        <v>757</v>
      </c>
    </row>
    <row r="62" ht="12.75">
      <c r="C62" s="13" t="s">
        <v>711</v>
      </c>
    </row>
    <row r="63" ht="12.75">
      <c r="C63" s="13" t="s">
        <v>712</v>
      </c>
    </row>
    <row r="65" ht="12.75">
      <c r="C65" s="2" t="s">
        <v>421</v>
      </c>
    </row>
    <row r="66" ht="12.75">
      <c r="C66" s="2" t="s">
        <v>422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.28125" style="4" customWidth="1"/>
    <col min="3" max="3" width="15.140625" style="0" customWidth="1"/>
    <col min="4" max="4" width="17.00390625" style="0" customWidth="1"/>
    <col min="5" max="5" width="2.421875" style="0" customWidth="1"/>
    <col min="6" max="6" width="13.00390625" style="0" customWidth="1"/>
    <col min="7" max="7" width="15.7109375" style="0" customWidth="1"/>
    <col min="8" max="8" width="24.7109375" style="0" customWidth="1"/>
    <col min="9" max="9" width="11.421875" style="0" customWidth="1"/>
    <col min="11" max="11" width="10.140625" style="0" bestFit="1" customWidth="1"/>
  </cols>
  <sheetData>
    <row r="1" spans="1:11" ht="12.75">
      <c r="A1" s="1" t="s">
        <v>103</v>
      </c>
      <c r="G1" s="23" t="s">
        <v>234</v>
      </c>
      <c r="H1" s="14"/>
      <c r="K1" s="16"/>
    </row>
    <row r="2" spans="1:11" ht="12.75">
      <c r="A2" s="1"/>
      <c r="G2" s="23" t="s">
        <v>504</v>
      </c>
      <c r="H2" s="65"/>
      <c r="K2" s="16"/>
    </row>
    <row r="3" spans="1:11" ht="12.75">
      <c r="A3" s="1"/>
      <c r="G3" s="23" t="s">
        <v>314</v>
      </c>
      <c r="H3" s="66"/>
      <c r="K3" s="16"/>
    </row>
    <row r="4" spans="3:8" ht="12.75">
      <c r="C4" s="23"/>
      <c r="D4" s="61"/>
      <c r="E4" s="9"/>
      <c r="F4" s="9"/>
      <c r="G4" t="s">
        <v>532</v>
      </c>
      <c r="H4" s="65"/>
    </row>
    <row r="5" spans="7:11" ht="12.75">
      <c r="G5" s="8"/>
      <c r="K5" s="16"/>
    </row>
    <row r="6" ht="12.75">
      <c r="K6" s="16"/>
    </row>
    <row r="7" spans="1:11" ht="12.75">
      <c r="A7" s="7"/>
      <c r="B7" s="6"/>
      <c r="C7" t="s">
        <v>369</v>
      </c>
      <c r="K7" s="16"/>
    </row>
    <row r="8" spans="1:11" ht="12.75">
      <c r="A8" s="8"/>
      <c r="B8" s="6"/>
      <c r="C8" t="s">
        <v>302</v>
      </c>
      <c r="K8" s="16"/>
    </row>
    <row r="9" ht="12.75">
      <c r="K9" s="16"/>
    </row>
    <row r="10" spans="1:11" ht="12.75">
      <c r="A10" s="7"/>
      <c r="B10" s="6"/>
      <c r="C10" t="s">
        <v>516</v>
      </c>
      <c r="K10" s="16"/>
    </row>
    <row r="11" ht="12.75">
      <c r="K11" s="16"/>
    </row>
    <row r="12" spans="1:11" ht="12.75">
      <c r="A12" s="7"/>
      <c r="B12" s="6"/>
      <c r="C12" t="s">
        <v>515</v>
      </c>
      <c r="K12" s="16"/>
    </row>
    <row r="13" spans="1:2" ht="12.75">
      <c r="A13" s="8"/>
      <c r="B13" s="6"/>
    </row>
    <row r="14" spans="1:3" ht="12.75">
      <c r="A14" s="7"/>
      <c r="C14" t="s">
        <v>517</v>
      </c>
    </row>
    <row r="16" spans="1:3" ht="12.75">
      <c r="A16" s="7"/>
      <c r="C16" t="s">
        <v>518</v>
      </c>
    </row>
    <row r="18" spans="1:3" ht="12.75">
      <c r="A18" s="7"/>
      <c r="B18" s="6"/>
      <c r="C18" t="s">
        <v>505</v>
      </c>
    </row>
    <row r="20" spans="1:3" ht="12.75">
      <c r="A20" s="7"/>
      <c r="B20" s="6"/>
      <c r="C20" t="s">
        <v>33</v>
      </c>
    </row>
    <row r="22" spans="1:4" ht="12.75">
      <c r="A22" s="7"/>
      <c r="B22" s="6"/>
      <c r="C22" t="s">
        <v>48</v>
      </c>
      <c r="D22" t="s">
        <v>105</v>
      </c>
    </row>
    <row r="23" spans="1:2" ht="12.75">
      <c r="A23" s="8"/>
      <c r="B23" s="6"/>
    </row>
    <row r="24" spans="1:4" ht="12.75">
      <c r="A24" s="7"/>
      <c r="C24" t="s">
        <v>67</v>
      </c>
      <c r="D24" t="s">
        <v>34</v>
      </c>
    </row>
    <row r="26" spans="1:3" ht="12.75">
      <c r="A26" s="7"/>
      <c r="B26" s="6"/>
      <c r="C26" t="s">
        <v>35</v>
      </c>
    </row>
    <row r="28" spans="1:3" ht="12.75">
      <c r="A28" s="7"/>
      <c r="B28" s="6"/>
      <c r="C28" t="s">
        <v>104</v>
      </c>
    </row>
    <row r="29" spans="1:3" ht="12.75">
      <c r="A29" s="8"/>
      <c r="B29" s="6"/>
      <c r="C29" t="s">
        <v>38</v>
      </c>
    </row>
    <row r="30" spans="1:2" ht="12.75">
      <c r="A30" s="8"/>
      <c r="B30" s="6"/>
    </row>
    <row r="31" spans="1:3" ht="12.75">
      <c r="A31" s="7"/>
      <c r="B31" s="6"/>
      <c r="C31" t="s">
        <v>106</v>
      </c>
    </row>
    <row r="32" ht="12.75">
      <c r="C32" t="s">
        <v>40</v>
      </c>
    </row>
    <row r="33" ht="12.75">
      <c r="C33" t="s">
        <v>41</v>
      </c>
    </row>
    <row r="34" ht="12.75">
      <c r="C34" t="s">
        <v>42</v>
      </c>
    </row>
  </sheetData>
  <sheetProtection/>
  <printOptions horizontalCentered="1"/>
  <pageMargins left="0" right="0" top="0.75" bottom="0.5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C22" sqref="C22"/>
    </sheetView>
  </sheetViews>
  <sheetFormatPr defaultColWidth="9.140625" defaultRowHeight="12.75" customHeight="1"/>
  <cols>
    <col min="1" max="1" width="4.28125" style="0" customWidth="1"/>
    <col min="2" max="2" width="2.140625" style="4" customWidth="1"/>
    <col min="3" max="3" width="15.57421875" style="0" customWidth="1"/>
    <col min="4" max="4" width="19.7109375" style="0" customWidth="1"/>
    <col min="6" max="6" width="12.00390625" style="0" customWidth="1"/>
    <col min="7" max="7" width="18.140625" style="0" customWidth="1"/>
    <col min="9" max="9" width="21.7109375" style="0" customWidth="1"/>
  </cols>
  <sheetData>
    <row r="1" ht="12.75" customHeight="1">
      <c r="A1" s="1" t="s">
        <v>262</v>
      </c>
    </row>
    <row r="4" spans="3:7" ht="12.75" customHeight="1">
      <c r="C4" s="30" t="s">
        <v>312</v>
      </c>
      <c r="D4" s="44"/>
      <c r="E4" s="8"/>
      <c r="F4" s="8" t="s">
        <v>532</v>
      </c>
      <c r="G4" s="44"/>
    </row>
    <row r="5" spans="3:7" ht="12.75" customHeight="1">
      <c r="C5" s="30" t="s">
        <v>531</v>
      </c>
      <c r="D5" s="54"/>
      <c r="E5" s="8"/>
      <c r="F5" s="30" t="s">
        <v>533</v>
      </c>
      <c r="G5" s="48"/>
    </row>
    <row r="6" spans="3:6" ht="12.75" customHeight="1">
      <c r="C6" s="30" t="s">
        <v>314</v>
      </c>
      <c r="D6" s="58"/>
      <c r="E6" s="8"/>
      <c r="F6" s="30"/>
    </row>
    <row r="7" ht="12.75" customHeight="1">
      <c r="D7" s="4"/>
    </row>
    <row r="9" spans="1:3" ht="12.75" customHeight="1">
      <c r="A9" s="7"/>
      <c r="B9" s="6"/>
      <c r="C9" t="s">
        <v>534</v>
      </c>
    </row>
    <row r="10" ht="12.75" customHeight="1">
      <c r="C10" t="s">
        <v>535</v>
      </c>
    </row>
    <row r="12" spans="1:3" ht="12.75" customHeight="1">
      <c r="A12" s="7"/>
      <c r="C12" t="s">
        <v>541</v>
      </c>
    </row>
    <row r="13" ht="12.75" customHeight="1">
      <c r="C13" t="s">
        <v>542</v>
      </c>
    </row>
    <row r="14" ht="12.75" customHeight="1">
      <c r="C14" t="s">
        <v>543</v>
      </c>
    </row>
    <row r="16" spans="1:3" ht="12.75" customHeight="1">
      <c r="A16" s="7"/>
      <c r="C16" s="2" t="s">
        <v>711</v>
      </c>
    </row>
    <row r="17" ht="12.75" customHeight="1">
      <c r="C17" s="2" t="s">
        <v>712</v>
      </c>
    </row>
    <row r="18" ht="12.75" customHeight="1">
      <c r="C18" s="2"/>
    </row>
    <row r="19" spans="1:3" ht="12.75" customHeight="1">
      <c r="A19" s="7"/>
      <c r="B19" s="6"/>
      <c r="C19" t="s">
        <v>536</v>
      </c>
    </row>
    <row r="21" spans="1:3" ht="12.75" customHeight="1">
      <c r="A21" s="7"/>
      <c r="B21" s="6"/>
      <c r="C21" t="s">
        <v>537</v>
      </c>
    </row>
    <row r="23" spans="1:3" ht="12.75" customHeight="1">
      <c r="A23" s="7"/>
      <c r="C23" t="s">
        <v>683</v>
      </c>
    </row>
    <row r="25" spans="1:3" ht="12.75" customHeight="1">
      <c r="A25" s="7"/>
      <c r="B25" s="6"/>
      <c r="C25" s="5" t="s">
        <v>263</v>
      </c>
    </row>
    <row r="26" spans="1:4" ht="12.75" customHeight="1">
      <c r="A26" s="8"/>
      <c r="B26" s="6"/>
      <c r="C26" t="s">
        <v>67</v>
      </c>
      <c r="D26" t="s">
        <v>631</v>
      </c>
    </row>
    <row r="27" ht="12.75" customHeight="1">
      <c r="D27" t="s">
        <v>630</v>
      </c>
    </row>
    <row r="29" spans="1:3" ht="12.75" customHeight="1">
      <c r="A29" s="7"/>
      <c r="C29" s="5" t="s">
        <v>265</v>
      </c>
    </row>
    <row r="30" spans="3:4" ht="12.75" customHeight="1">
      <c r="C30" t="s">
        <v>67</v>
      </c>
      <c r="D30" s="3" t="s">
        <v>612</v>
      </c>
    </row>
    <row r="31" ht="12.75" customHeight="1">
      <c r="D31" s="3" t="s">
        <v>649</v>
      </c>
    </row>
    <row r="32" ht="12.75" customHeight="1">
      <c r="D32" s="3" t="s">
        <v>650</v>
      </c>
    </row>
    <row r="33" ht="12.75" customHeight="1">
      <c r="D33" t="s">
        <v>651</v>
      </c>
    </row>
    <row r="34" ht="12.75" customHeight="1">
      <c r="D34" s="3" t="s">
        <v>684</v>
      </c>
    </row>
    <row r="35" ht="12.75" customHeight="1">
      <c r="D35" t="s">
        <v>654</v>
      </c>
    </row>
    <row r="36" ht="12.75" customHeight="1">
      <c r="D36" t="s">
        <v>655</v>
      </c>
    </row>
    <row r="38" ht="12.75" customHeight="1">
      <c r="D38" t="s">
        <v>538</v>
      </c>
    </row>
    <row r="39" ht="12.75" customHeight="1">
      <c r="D39" t="s">
        <v>656</v>
      </c>
    </row>
    <row r="41" spans="1:3" ht="12.75" customHeight="1">
      <c r="A41" s="7"/>
      <c r="C41" t="s">
        <v>744</v>
      </c>
    </row>
    <row r="43" spans="1:3" ht="12.75" customHeight="1">
      <c r="A43" s="7"/>
      <c r="B43" s="6"/>
      <c r="C43" t="s">
        <v>539</v>
      </c>
    </row>
    <row r="44" ht="12.75" customHeight="1">
      <c r="C44" t="s">
        <v>540</v>
      </c>
    </row>
    <row r="46" ht="12.75" customHeight="1">
      <c r="C46" t="s">
        <v>424</v>
      </c>
    </row>
    <row r="47" ht="12.75" customHeight="1">
      <c r="C47" s="13" t="s">
        <v>420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21">
      <selection activeCell="C46" sqref="C46"/>
    </sheetView>
  </sheetViews>
  <sheetFormatPr defaultColWidth="9.140625" defaultRowHeight="12.75"/>
  <cols>
    <col min="1" max="1" width="4.28125" style="0" customWidth="1"/>
    <col min="2" max="2" width="2.140625" style="4" customWidth="1"/>
    <col min="3" max="3" width="1.8515625" style="0" customWidth="1"/>
    <col min="4" max="4" width="1.7109375" style="0" customWidth="1"/>
    <col min="5" max="5" width="5.421875" style="0" customWidth="1"/>
    <col min="11" max="11" width="14.00390625" style="0" customWidth="1"/>
    <col min="12" max="12" width="13.7109375" style="0" customWidth="1"/>
  </cols>
  <sheetData>
    <row r="1" ht="12.75">
      <c r="A1" s="1" t="s">
        <v>611</v>
      </c>
    </row>
    <row r="2" ht="12.75">
      <c r="A2" s="1"/>
    </row>
    <row r="3" ht="12.75">
      <c r="A3" s="1"/>
    </row>
    <row r="4" spans="1:2" s="2" customFormat="1" ht="12.75">
      <c r="A4" s="2" t="s">
        <v>625</v>
      </c>
      <c r="B4" s="37"/>
    </row>
    <row r="5" ht="12.75">
      <c r="A5" s="2" t="s">
        <v>627</v>
      </c>
    </row>
    <row r="6" ht="12.75">
      <c r="A6" s="2"/>
    </row>
    <row r="7" ht="12.75">
      <c r="A7" s="2" t="s">
        <v>647</v>
      </c>
    </row>
    <row r="8" ht="12.75">
      <c r="A8" s="2" t="s">
        <v>648</v>
      </c>
    </row>
    <row r="9" ht="12.75" hidden="1">
      <c r="A9" s="2"/>
    </row>
    <row r="10" spans="1:2" s="39" customFormat="1" ht="12.75" customHeight="1" hidden="1">
      <c r="A10" s="41" t="s">
        <v>628</v>
      </c>
      <c r="B10" s="38"/>
    </row>
    <row r="11" spans="1:2" s="39" customFormat="1" ht="11.25" hidden="1">
      <c r="A11" s="39" t="s">
        <v>629</v>
      </c>
      <c r="B11" s="40"/>
    </row>
    <row r="12" ht="12.75">
      <c r="A12" s="1"/>
    </row>
    <row r="14" spans="1:3" ht="12.75">
      <c r="A14" s="7"/>
      <c r="C14" t="s">
        <v>798</v>
      </c>
    </row>
    <row r="15" spans="1:3" ht="12.75">
      <c r="A15" s="8"/>
      <c r="C15" t="s">
        <v>795</v>
      </c>
    </row>
    <row r="16" ht="12.75">
      <c r="A16" s="8"/>
    </row>
    <row r="17" spans="1:3" ht="12.75">
      <c r="A17" s="7"/>
      <c r="C17" t="s">
        <v>206</v>
      </c>
    </row>
    <row r="18" spans="1:5" ht="12.75">
      <c r="A18" s="8"/>
      <c r="E18" t="s">
        <v>207</v>
      </c>
    </row>
    <row r="19" spans="1:5" ht="12.75">
      <c r="A19" s="8"/>
      <c r="E19" t="s">
        <v>208</v>
      </c>
    </row>
    <row r="20" spans="1:5" ht="12.75">
      <c r="A20" s="8"/>
      <c r="E20" t="s">
        <v>209</v>
      </c>
    </row>
    <row r="22" spans="1:3" ht="12.75">
      <c r="A22" s="7"/>
      <c r="B22" s="6"/>
      <c r="C22" t="s">
        <v>778</v>
      </c>
    </row>
    <row r="23" spans="3:4" ht="12.75">
      <c r="C23" s="3"/>
      <c r="D23" s="3"/>
    </row>
    <row r="24" spans="1:3" ht="12.75">
      <c r="A24" s="7"/>
      <c r="B24" s="6"/>
      <c r="C24" t="s">
        <v>779</v>
      </c>
    </row>
    <row r="26" spans="1:3" ht="12.75">
      <c r="A26" s="7"/>
      <c r="C26" t="s">
        <v>780</v>
      </c>
    </row>
    <row r="28" spans="1:3" ht="12.75">
      <c r="A28" s="7"/>
      <c r="B28" s="6"/>
      <c r="C28" t="s">
        <v>28</v>
      </c>
    </row>
    <row r="30" spans="1:4" ht="12.75">
      <c r="A30" s="7"/>
      <c r="C30" s="5" t="s">
        <v>781</v>
      </c>
      <c r="D30" s="5"/>
    </row>
    <row r="31" spans="1:4" ht="3.75" customHeight="1">
      <c r="A31" s="8"/>
      <c r="C31" s="5"/>
      <c r="D31" s="5"/>
    </row>
    <row r="32" spans="3:5" ht="12.75">
      <c r="C32" s="7"/>
      <c r="D32" s="8"/>
      <c r="E32" t="s">
        <v>782</v>
      </c>
    </row>
    <row r="33" spans="1:4" ht="3.75" customHeight="1">
      <c r="A33" s="8"/>
      <c r="C33" s="5"/>
      <c r="D33" s="5"/>
    </row>
    <row r="34" spans="3:5" ht="12.75">
      <c r="C34" s="7"/>
      <c r="D34" s="8"/>
      <c r="E34" t="s">
        <v>783</v>
      </c>
    </row>
    <row r="35" spans="3:4" ht="3.75" customHeight="1">
      <c r="C35" s="8"/>
      <c r="D35" s="8"/>
    </row>
    <row r="36" spans="3:5" ht="12.75">
      <c r="C36" s="7"/>
      <c r="E36" t="s">
        <v>784</v>
      </c>
    </row>
    <row r="37" ht="3.75" customHeight="1"/>
    <row r="38" spans="3:5" ht="12.75">
      <c r="C38" s="7"/>
      <c r="E38" t="s">
        <v>786</v>
      </c>
    </row>
    <row r="39" ht="12.75">
      <c r="E39" t="s">
        <v>785</v>
      </c>
    </row>
    <row r="40" ht="3.75" customHeight="1"/>
    <row r="41" spans="3:5" ht="12.75">
      <c r="C41" s="7"/>
      <c r="E41" t="s">
        <v>787</v>
      </c>
    </row>
    <row r="42" ht="3.75" customHeight="1"/>
    <row r="43" spans="3:5" ht="12.75">
      <c r="C43" s="7"/>
      <c r="E43" t="s">
        <v>268</v>
      </c>
    </row>
    <row r="45" spans="1:3" ht="12.75">
      <c r="A45" s="7"/>
      <c r="C45" t="s">
        <v>743</v>
      </c>
    </row>
    <row r="47" spans="1:3" ht="12.75">
      <c r="A47" s="7"/>
      <c r="C47" t="s">
        <v>319</v>
      </c>
    </row>
    <row r="49" spans="1:3" ht="12.75">
      <c r="A49" s="7"/>
      <c r="B49" s="6"/>
      <c r="C49" t="s">
        <v>633</v>
      </c>
    </row>
    <row r="50" ht="12.75">
      <c r="C50" t="s">
        <v>634</v>
      </c>
    </row>
    <row r="52" ht="12.75">
      <c r="E52" t="s">
        <v>423</v>
      </c>
    </row>
    <row r="53" ht="12.75">
      <c r="E53" s="13" t="s">
        <v>420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4"/>
  <sheetViews>
    <sheetView zoomScale="150" zoomScaleNormal="150" zoomScalePageLayoutView="0" workbookViewId="0" topLeftCell="A28">
      <selection activeCell="C41" sqref="C4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41.7109375" style="0" customWidth="1"/>
    <col min="4" max="4" width="4.140625" style="0" customWidth="1"/>
    <col min="5" max="5" width="41.7109375" style="0" customWidth="1"/>
    <col min="6" max="6" width="15.421875" style="0" customWidth="1"/>
    <col min="10" max="10" width="11.421875" style="0" customWidth="1"/>
  </cols>
  <sheetData>
    <row r="1" spans="1:2" ht="12.75">
      <c r="A1" s="1" t="s">
        <v>577</v>
      </c>
      <c r="B1" s="1"/>
    </row>
    <row r="2" spans="1:2" ht="12.75">
      <c r="A2" s="1"/>
      <c r="B2" s="1"/>
    </row>
    <row r="3" spans="1:2" ht="12.75">
      <c r="A3" s="1"/>
      <c r="B3" s="1"/>
    </row>
    <row r="4" spans="2:5" ht="12.75" customHeight="1">
      <c r="B4" s="1"/>
      <c r="C4" s="29" t="s">
        <v>348</v>
      </c>
      <c r="D4" s="30"/>
      <c r="E4" s="14" t="s">
        <v>791</v>
      </c>
    </row>
    <row r="5" spans="2:5" ht="12.75">
      <c r="B5" s="1"/>
      <c r="C5" s="31" t="s">
        <v>349</v>
      </c>
      <c r="D5" s="30"/>
      <c r="E5" s="31" t="s">
        <v>356</v>
      </c>
    </row>
    <row r="6" spans="1:5" ht="12.75">
      <c r="A6" s="1"/>
      <c r="B6" s="1"/>
      <c r="C6" s="29" t="s">
        <v>351</v>
      </c>
      <c r="E6" s="29" t="s">
        <v>350</v>
      </c>
    </row>
    <row r="7" spans="1:5" ht="12.75">
      <c r="A7" s="1"/>
      <c r="B7" s="1"/>
      <c r="D7" s="8"/>
      <c r="E7" s="8"/>
    </row>
    <row r="8" spans="1:2" ht="12.75">
      <c r="A8" s="1"/>
      <c r="B8" s="1"/>
    </row>
    <row r="9" spans="1:3" s="13" customFormat="1" ht="12.75">
      <c r="A9" s="7"/>
      <c r="C9" s="13" t="s">
        <v>754</v>
      </c>
    </row>
    <row r="10" spans="1:2" ht="12.75">
      <c r="A10" s="1"/>
      <c r="B10" s="1"/>
    </row>
    <row r="11" spans="1:3" ht="12.75">
      <c r="A11" s="7"/>
      <c r="C11" t="s">
        <v>527</v>
      </c>
    </row>
    <row r="12" spans="1:3" ht="12.75">
      <c r="A12" s="8"/>
      <c r="C12" t="s">
        <v>526</v>
      </c>
    </row>
    <row r="13" spans="1:3" ht="12.75">
      <c r="A13" s="8"/>
      <c r="C13" t="s">
        <v>508</v>
      </c>
    </row>
    <row r="14" spans="1:3" ht="12.75">
      <c r="A14" s="8"/>
      <c r="C14" t="s">
        <v>509</v>
      </c>
    </row>
    <row r="15" spans="1:3" ht="12.75">
      <c r="A15" s="8"/>
      <c r="C15" t="s">
        <v>529</v>
      </c>
    </row>
    <row r="16" spans="1:3" ht="12.75">
      <c r="A16" s="8"/>
      <c r="B16" s="8"/>
      <c r="C16" t="s">
        <v>528</v>
      </c>
    </row>
    <row r="17" spans="1:2" ht="12.75">
      <c r="A17" s="8"/>
      <c r="B17" s="8"/>
    </row>
    <row r="18" spans="1:3" ht="12.75">
      <c r="A18" s="7"/>
      <c r="B18" s="8"/>
      <c r="C18" t="s">
        <v>544</v>
      </c>
    </row>
    <row r="19" spans="1:3" ht="12.75">
      <c r="A19" s="8"/>
      <c r="B19" s="8"/>
      <c r="C19" t="s">
        <v>530</v>
      </c>
    </row>
    <row r="20" spans="1:3" ht="12.75">
      <c r="A20" s="8"/>
      <c r="B20" s="8"/>
      <c r="C20" t="s">
        <v>437</v>
      </c>
    </row>
    <row r="21" spans="1:3" ht="12.75">
      <c r="A21" s="7"/>
      <c r="B21" s="8"/>
      <c r="C21" t="s">
        <v>324</v>
      </c>
    </row>
    <row r="22" spans="1:3" ht="12.75">
      <c r="A22" s="8"/>
      <c r="B22" s="8"/>
      <c r="C22" t="s">
        <v>325</v>
      </c>
    </row>
    <row r="23" spans="1:3" ht="12.75">
      <c r="A23" s="8"/>
      <c r="B23" s="8"/>
      <c r="C23" t="s">
        <v>326</v>
      </c>
    </row>
    <row r="24" spans="1:2" ht="12.75">
      <c r="A24" s="8"/>
      <c r="B24" s="8"/>
    </row>
    <row r="25" spans="1:3" ht="12.75">
      <c r="A25" s="7"/>
      <c r="B25" s="8"/>
      <c r="C25" t="s">
        <v>710</v>
      </c>
    </row>
    <row r="26" ht="12.75">
      <c r="A26" s="8"/>
    </row>
    <row r="27" spans="1:3" ht="12.75">
      <c r="A27" s="7"/>
      <c r="C27" t="s">
        <v>545</v>
      </c>
    </row>
    <row r="28" spans="1:3" ht="12.75">
      <c r="A28" s="8"/>
      <c r="B28" s="8"/>
      <c r="C28" t="s">
        <v>546</v>
      </c>
    </row>
    <row r="29" spans="1:3" ht="12.75">
      <c r="A29" s="8"/>
      <c r="B29" s="8"/>
      <c r="C29" t="s">
        <v>547</v>
      </c>
    </row>
    <row r="30" spans="1:3" ht="12.75">
      <c r="A30" s="8"/>
      <c r="B30" s="8"/>
      <c r="C30" t="s">
        <v>557</v>
      </c>
    </row>
    <row r="31" spans="1:3" ht="12.75">
      <c r="A31" s="8"/>
      <c r="B31" s="8"/>
      <c r="C31" t="s">
        <v>556</v>
      </c>
    </row>
    <row r="32" spans="1:2" ht="12.75">
      <c r="A32" s="8"/>
      <c r="B32" s="8"/>
    </row>
    <row r="33" spans="1:3" ht="12.75">
      <c r="A33" s="7"/>
      <c r="B33" s="8"/>
      <c r="C33" s="2" t="s">
        <v>711</v>
      </c>
    </row>
    <row r="34" spans="1:3" ht="12.75">
      <c r="A34" s="8"/>
      <c r="B34" s="8"/>
      <c r="C34" s="2" t="s">
        <v>712</v>
      </c>
    </row>
    <row r="35" spans="1:2" ht="12.75">
      <c r="A35" s="8"/>
      <c r="B35" s="8"/>
    </row>
    <row r="36" spans="1:3" ht="12.75">
      <c r="A36" s="7"/>
      <c r="C36" t="s">
        <v>752</v>
      </c>
    </row>
    <row r="37" spans="1:2" ht="12.75">
      <c r="A37" s="8"/>
      <c r="B37" s="8"/>
    </row>
    <row r="38" spans="1:3" ht="12.75">
      <c r="A38" s="7"/>
      <c r="B38" s="8"/>
      <c r="C38" t="s">
        <v>753</v>
      </c>
    </row>
    <row r="39" spans="1:2" ht="12.75">
      <c r="A39" s="8"/>
      <c r="B39" s="8"/>
    </row>
    <row r="40" spans="1:3" ht="12.75">
      <c r="A40" s="7"/>
      <c r="B40" s="8"/>
      <c r="C40" t="s">
        <v>20</v>
      </c>
    </row>
    <row r="41" spans="1:3" ht="12.75">
      <c r="A41" s="8"/>
      <c r="B41" s="8"/>
      <c r="C41" s="1" t="s">
        <v>521</v>
      </c>
    </row>
    <row r="42" spans="1:2" ht="12.75">
      <c r="A42" s="8"/>
      <c r="B42" s="8"/>
    </row>
    <row r="43" spans="1:5" ht="12.75">
      <c r="A43" s="7"/>
      <c r="C43" t="s">
        <v>758</v>
      </c>
      <c r="E43" t="s">
        <v>759</v>
      </c>
    </row>
    <row r="44" spans="3:5" ht="12.75">
      <c r="C44" t="s">
        <v>760</v>
      </c>
      <c r="E44" t="s">
        <v>761</v>
      </c>
    </row>
    <row r="46" spans="1:3" ht="12.75">
      <c r="A46" s="7"/>
      <c r="B46" s="8"/>
      <c r="C46" s="2" t="s">
        <v>421</v>
      </c>
    </row>
    <row r="47" spans="1:3" ht="12.75">
      <c r="A47" s="8"/>
      <c r="B47" s="8"/>
      <c r="C47" s="2" t="s">
        <v>422</v>
      </c>
    </row>
    <row r="48" spans="1:3" ht="12.75">
      <c r="A48" s="8"/>
      <c r="B48" s="8"/>
      <c r="C48" s="2"/>
    </row>
    <row r="49" spans="1:3" ht="12.75">
      <c r="A49" s="7"/>
      <c r="B49" s="8"/>
      <c r="C49" t="s">
        <v>0</v>
      </c>
    </row>
    <row r="50" spans="1:3" ht="12.75">
      <c r="A50" s="8"/>
      <c r="B50" s="8"/>
      <c r="C50" t="s">
        <v>829</v>
      </c>
    </row>
    <row r="51" spans="1:2" ht="12.75">
      <c r="A51" s="8"/>
      <c r="B51" s="8"/>
    </row>
    <row r="52" spans="1:3" ht="12.75">
      <c r="A52" s="7"/>
      <c r="C52" t="s">
        <v>796</v>
      </c>
    </row>
    <row r="53" ht="12.75">
      <c r="A53" s="8"/>
    </row>
    <row r="55" ht="12.75">
      <c r="A55" s="5" t="s">
        <v>524</v>
      </c>
    </row>
    <row r="58" ht="12.75">
      <c r="A58" s="2" t="s">
        <v>525</v>
      </c>
    </row>
    <row r="60" ht="12.75">
      <c r="A60" t="s">
        <v>558</v>
      </c>
    </row>
    <row r="61" ht="12.75">
      <c r="A61" t="s">
        <v>559</v>
      </c>
    </row>
    <row r="62" ht="12.75">
      <c r="A62" t="s">
        <v>562</v>
      </c>
    </row>
    <row r="63" ht="12.75">
      <c r="A63" t="s">
        <v>564</v>
      </c>
    </row>
    <row r="64" ht="12.75">
      <c r="A64" t="s">
        <v>563</v>
      </c>
    </row>
  </sheetData>
  <sheetProtection/>
  <printOptions horizontalCentered="1"/>
  <pageMargins left="0.25" right="0.25" top="0.75" bottom="0.5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4.28125" style="13" customWidth="1"/>
    <col min="2" max="2" width="3.00390625" style="13" customWidth="1"/>
    <col min="3" max="3" width="21.8515625" style="13" customWidth="1"/>
    <col min="4" max="4" width="43.421875" style="13" customWidth="1"/>
    <col min="5" max="5" width="1.28515625" style="13" customWidth="1"/>
    <col min="6" max="6" width="15.421875" style="13" customWidth="1"/>
    <col min="7" max="7" width="27.7109375" style="13" customWidth="1"/>
    <col min="8" max="10" width="9.140625" style="13" customWidth="1"/>
    <col min="11" max="11" width="11.421875" style="13" customWidth="1"/>
    <col min="12" max="16384" width="9.140625" style="13" customWidth="1"/>
  </cols>
  <sheetData>
    <row r="1" spans="1:7" ht="12" customHeight="1">
      <c r="A1" s="28" t="s">
        <v>179</v>
      </c>
      <c r="B1" s="28"/>
      <c r="D1" s="29" t="s">
        <v>598</v>
      </c>
      <c r="E1" s="30"/>
      <c r="F1" s="29" t="s">
        <v>599</v>
      </c>
      <c r="G1" s="67"/>
    </row>
    <row r="2" spans="1:7" ht="12">
      <c r="A2" s="28"/>
      <c r="B2" s="28"/>
      <c r="D2" s="31" t="s">
        <v>504</v>
      </c>
      <c r="F2" s="31" t="s">
        <v>94</v>
      </c>
      <c r="G2" s="29"/>
    </row>
    <row r="3" spans="1:7" ht="12">
      <c r="A3" s="28"/>
      <c r="B3" s="28"/>
      <c r="D3" s="30"/>
      <c r="F3" s="30"/>
      <c r="G3" s="30"/>
    </row>
    <row r="4" spans="1:7" ht="12">
      <c r="A4" s="33"/>
      <c r="B4" s="28"/>
      <c r="C4" s="27" t="s">
        <v>355</v>
      </c>
      <c r="D4" s="30"/>
      <c r="F4" s="30"/>
      <c r="G4" s="30"/>
    </row>
    <row r="5" spans="1:7" ht="12">
      <c r="A5" s="30"/>
      <c r="B5" s="28"/>
      <c r="C5" s="27" t="s">
        <v>357</v>
      </c>
      <c r="D5" s="30"/>
      <c r="F5" s="30"/>
      <c r="G5" s="30"/>
    </row>
    <row r="6" spans="2:7" ht="7.5" customHeight="1">
      <c r="B6" s="28"/>
      <c r="D6" s="30"/>
      <c r="F6" s="30"/>
      <c r="G6" s="30"/>
    </row>
    <row r="7" spans="1:7" ht="12">
      <c r="A7" s="33"/>
      <c r="B7" s="28"/>
      <c r="C7" s="27" t="s">
        <v>395</v>
      </c>
      <c r="D7" s="30"/>
      <c r="F7" s="30"/>
      <c r="G7" s="30"/>
    </row>
    <row r="8" spans="1:7" ht="12">
      <c r="A8" s="30"/>
      <c r="B8" s="28"/>
      <c r="C8" s="27" t="s">
        <v>396</v>
      </c>
      <c r="D8" s="30"/>
      <c r="F8" s="30"/>
      <c r="G8" s="30"/>
    </row>
    <row r="9" spans="2:7" ht="7.5" customHeight="1">
      <c r="B9" s="28"/>
      <c r="D9" s="30"/>
      <c r="F9" s="30"/>
      <c r="G9" s="30"/>
    </row>
    <row r="10" spans="1:7" ht="12">
      <c r="A10" s="33"/>
      <c r="B10" s="28"/>
      <c r="C10" s="13" t="s">
        <v>726</v>
      </c>
      <c r="D10" s="30"/>
      <c r="F10" s="30"/>
      <c r="G10" s="30"/>
    </row>
    <row r="11" spans="2:7" ht="7.5" customHeight="1">
      <c r="B11" s="28"/>
      <c r="D11" s="30"/>
      <c r="F11" s="30"/>
      <c r="G11" s="30"/>
    </row>
    <row r="12" spans="1:7" ht="12">
      <c r="A12" s="33"/>
      <c r="C12" s="13" t="s">
        <v>327</v>
      </c>
      <c r="D12" s="30"/>
      <c r="F12" s="30"/>
      <c r="G12" s="30"/>
    </row>
    <row r="13" spans="2:7" ht="7.5" customHeight="1">
      <c r="B13" s="28"/>
      <c r="D13" s="30"/>
      <c r="F13" s="30"/>
      <c r="G13" s="30"/>
    </row>
    <row r="14" spans="1:7" ht="12">
      <c r="A14" s="33"/>
      <c r="B14" s="28"/>
      <c r="C14" s="13" t="s">
        <v>412</v>
      </c>
      <c r="D14" s="30"/>
      <c r="F14" s="30"/>
      <c r="G14" s="30"/>
    </row>
    <row r="15" spans="2:7" ht="7.5" customHeight="1">
      <c r="B15" s="28"/>
      <c r="C15" s="34"/>
      <c r="D15" s="30"/>
      <c r="F15" s="30"/>
      <c r="G15" s="30"/>
    </row>
    <row r="16" spans="1:3" ht="12">
      <c r="A16" s="33"/>
      <c r="C16" s="13" t="s">
        <v>92</v>
      </c>
    </row>
    <row r="17" spans="1:3" ht="12">
      <c r="A17" s="30"/>
      <c r="C17" s="13" t="s">
        <v>93</v>
      </c>
    </row>
    <row r="18" spans="1:3" ht="12">
      <c r="A18" s="30"/>
      <c r="C18" s="13" t="s">
        <v>95</v>
      </c>
    </row>
    <row r="19" ht="7.5" customHeight="1"/>
    <row r="20" spans="1:3" ht="12.75" customHeight="1">
      <c r="A20" s="33"/>
      <c r="C20" s="13" t="s">
        <v>328</v>
      </c>
    </row>
    <row r="21" ht="12.75" customHeight="1">
      <c r="C21" s="13" t="s">
        <v>723</v>
      </c>
    </row>
    <row r="22" ht="7.5" customHeight="1"/>
    <row r="23" spans="1:3" ht="12.75" customHeight="1">
      <c r="A23" s="33"/>
      <c r="C23" s="13" t="s">
        <v>358</v>
      </c>
    </row>
    <row r="24" ht="12">
      <c r="C24" s="13" t="s">
        <v>359</v>
      </c>
    </row>
    <row r="25" ht="7.5" customHeight="1"/>
    <row r="26" spans="1:3" ht="12">
      <c r="A26" s="33"/>
      <c r="C26" s="13" t="s">
        <v>329</v>
      </c>
    </row>
    <row r="27" ht="7.5" customHeight="1"/>
    <row r="28" spans="1:3" ht="12.75" customHeight="1">
      <c r="A28" s="33"/>
      <c r="B28" s="30"/>
      <c r="C28" s="13" t="s">
        <v>330</v>
      </c>
    </row>
    <row r="29" spans="1:2" ht="7.5" customHeight="1">
      <c r="A29" s="30"/>
      <c r="B29" s="30"/>
    </row>
    <row r="30" spans="1:3" ht="12">
      <c r="A30" s="33"/>
      <c r="C30" s="13" t="s">
        <v>331</v>
      </c>
    </row>
    <row r="31" ht="12">
      <c r="C31" s="13" t="s">
        <v>407</v>
      </c>
    </row>
    <row r="32" ht="12">
      <c r="C32" s="13" t="s">
        <v>332</v>
      </c>
    </row>
    <row r="33" spans="1:2" ht="7.5" customHeight="1">
      <c r="A33" s="30"/>
      <c r="B33" s="30"/>
    </row>
    <row r="34" spans="1:4" ht="12">
      <c r="A34" s="33"/>
      <c r="C34" s="13" t="s">
        <v>280</v>
      </c>
      <c r="D34" s="13" t="s">
        <v>281</v>
      </c>
    </row>
    <row r="35" spans="3:4" ht="12">
      <c r="C35" s="13" t="s">
        <v>68</v>
      </c>
      <c r="D35" s="13" t="s">
        <v>72</v>
      </c>
    </row>
    <row r="36" ht="12">
      <c r="C36" s="13" t="s">
        <v>186</v>
      </c>
    </row>
    <row r="37" ht="12">
      <c r="C37" s="13" t="s">
        <v>187</v>
      </c>
    </row>
    <row r="38" ht="7.5" customHeight="1"/>
    <row r="39" spans="1:3" ht="12">
      <c r="A39" s="33"/>
      <c r="C39" s="13" t="s">
        <v>218</v>
      </c>
    </row>
    <row r="40" ht="7.5" customHeight="1"/>
    <row r="41" spans="1:3" ht="12">
      <c r="A41" s="33"/>
      <c r="C41" s="32" t="s">
        <v>333</v>
      </c>
    </row>
    <row r="42" spans="1:6" ht="12">
      <c r="A42" s="30"/>
      <c r="C42" s="13" t="s">
        <v>360</v>
      </c>
      <c r="F42" s="13" t="s">
        <v>363</v>
      </c>
    </row>
    <row r="43" spans="3:6" ht="12">
      <c r="C43" s="13" t="s">
        <v>361</v>
      </c>
      <c r="F43" s="13" t="s">
        <v>364</v>
      </c>
    </row>
    <row r="44" spans="3:6" ht="12">
      <c r="C44" s="13" t="s">
        <v>362</v>
      </c>
      <c r="F44" s="13" t="s">
        <v>365</v>
      </c>
    </row>
    <row r="45" ht="7.5" customHeight="1"/>
    <row r="46" spans="1:3" ht="12">
      <c r="A46" s="33"/>
      <c r="C46" s="32" t="s">
        <v>79</v>
      </c>
    </row>
    <row r="47" ht="12">
      <c r="C47" s="13" t="s">
        <v>334</v>
      </c>
    </row>
    <row r="48" ht="12">
      <c r="C48" s="13" t="s">
        <v>335</v>
      </c>
    </row>
    <row r="49" ht="12">
      <c r="C49" s="13" t="s">
        <v>336</v>
      </c>
    </row>
    <row r="50" ht="12">
      <c r="C50" s="13" t="s">
        <v>366</v>
      </c>
    </row>
    <row r="51" ht="12">
      <c r="C51" s="13" t="s">
        <v>337</v>
      </c>
    </row>
    <row r="52" ht="7.5" customHeight="1"/>
    <row r="53" spans="1:3" ht="12">
      <c r="A53" s="33"/>
      <c r="C53" s="32" t="s">
        <v>338</v>
      </c>
    </row>
    <row r="54" spans="3:4" ht="12">
      <c r="C54" s="13" t="s">
        <v>367</v>
      </c>
      <c r="D54" s="13" t="s">
        <v>18</v>
      </c>
    </row>
    <row r="55" ht="7.5" customHeight="1"/>
    <row r="56" spans="1:3" ht="12" customHeight="1">
      <c r="A56" s="33"/>
      <c r="C56" s="13" t="s">
        <v>271</v>
      </c>
    </row>
    <row r="57" ht="7.5" customHeight="1"/>
    <row r="58" spans="1:3" ht="12" customHeight="1">
      <c r="A58" s="33"/>
      <c r="C58" s="13" t="s">
        <v>720</v>
      </c>
    </row>
    <row r="59" spans="1:3" ht="12" customHeight="1">
      <c r="A59" s="30"/>
      <c r="C59" s="13" t="s">
        <v>721</v>
      </c>
    </row>
    <row r="60" ht="7.5" customHeight="1"/>
    <row r="61" spans="1:3" ht="12">
      <c r="A61" s="33"/>
      <c r="C61" s="32" t="s">
        <v>82</v>
      </c>
    </row>
    <row r="62" spans="1:4" ht="12">
      <c r="A62" s="30"/>
      <c r="C62" s="13" t="s">
        <v>67</v>
      </c>
      <c r="D62" s="13" t="s">
        <v>368</v>
      </c>
    </row>
    <row r="63" spans="4:6" ht="12" customHeight="1">
      <c r="D63" s="13" t="s">
        <v>370</v>
      </c>
      <c r="F63" s="13" t="s">
        <v>256</v>
      </c>
    </row>
    <row r="64" spans="4:6" ht="12">
      <c r="D64" s="13" t="s">
        <v>371</v>
      </c>
      <c r="F64" s="13" t="s">
        <v>257</v>
      </c>
    </row>
    <row r="65" ht="12">
      <c r="D65" s="13" t="s">
        <v>372</v>
      </c>
    </row>
    <row r="66" ht="7.5" customHeight="1"/>
    <row r="67" spans="1:4" ht="12">
      <c r="A67" s="30"/>
      <c r="C67" s="13" t="s">
        <v>85</v>
      </c>
      <c r="D67" s="13" t="s">
        <v>373</v>
      </c>
    </row>
    <row r="68" ht="7.5" customHeight="1"/>
    <row r="69" spans="1:3" ht="12">
      <c r="A69" s="33"/>
      <c r="C69" s="32" t="s">
        <v>138</v>
      </c>
    </row>
    <row r="70" spans="3:4" ht="12">
      <c r="C70" s="13" t="s">
        <v>376</v>
      </c>
      <c r="D70" s="13" t="s">
        <v>134</v>
      </c>
    </row>
    <row r="71" spans="3:4" ht="12">
      <c r="C71" s="13" t="s">
        <v>377</v>
      </c>
      <c r="D71" s="13" t="s">
        <v>133</v>
      </c>
    </row>
    <row r="72" ht="12">
      <c r="C72" s="13" t="s">
        <v>139</v>
      </c>
    </row>
    <row r="73" ht="12">
      <c r="C73" s="13" t="s">
        <v>140</v>
      </c>
    </row>
    <row r="74" ht="7.5" customHeight="1"/>
    <row r="75" spans="1:3" ht="12">
      <c r="A75" s="33"/>
      <c r="C75" s="32" t="s">
        <v>137</v>
      </c>
    </row>
    <row r="76" ht="12">
      <c r="C76" s="13" t="s">
        <v>685</v>
      </c>
    </row>
    <row r="77" spans="3:4" ht="12">
      <c r="C77" s="13" t="s">
        <v>378</v>
      </c>
      <c r="D77" s="13" t="s">
        <v>173</v>
      </c>
    </row>
    <row r="78" ht="12">
      <c r="D78" s="13" t="s">
        <v>374</v>
      </c>
    </row>
    <row r="79" spans="3:4" ht="12">
      <c r="C79" s="13" t="s">
        <v>379</v>
      </c>
      <c r="D79" s="13" t="s">
        <v>375</v>
      </c>
    </row>
    <row r="80" spans="3:4" ht="12">
      <c r="C80" s="13" t="s">
        <v>380</v>
      </c>
      <c r="D80" s="13" t="s">
        <v>91</v>
      </c>
    </row>
    <row r="81" ht="7.5" customHeight="1"/>
    <row r="82" spans="1:3" ht="12">
      <c r="A82" s="33"/>
      <c r="C82" s="13" t="s">
        <v>827</v>
      </c>
    </row>
    <row r="83" ht="12">
      <c r="C83" s="13" t="s">
        <v>828</v>
      </c>
    </row>
  </sheetData>
  <sheetProtection/>
  <printOptions horizontalCentered="1" verticalCentered="1"/>
  <pageMargins left="0" right="0" top="0.1" bottom="0" header="0.5" footer="0.5"/>
  <pageSetup horizontalDpi="600" verticalDpi="600" orientation="portrait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5"/>
  <sheetViews>
    <sheetView zoomScale="150" zoomScaleNormal="150" zoomScalePageLayoutView="0" workbookViewId="0" topLeftCell="A1">
      <selection activeCell="E1" sqref="E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17.00390625" style="0" customWidth="1"/>
    <col min="4" max="4" width="22.57421875" style="0" customWidth="1"/>
    <col min="5" max="5" width="60.00390625" style="0" customWidth="1"/>
    <col min="6" max="6" width="14.57421875" style="0" customWidth="1"/>
    <col min="8" max="8" width="10.140625" style="0" bestFit="1" customWidth="1"/>
    <col min="10" max="10" width="11.421875" style="0" customWidth="1"/>
  </cols>
  <sheetData>
    <row r="1" spans="1:8" ht="12.75">
      <c r="A1" s="1" t="s">
        <v>219</v>
      </c>
      <c r="B1" s="1"/>
      <c r="E1" s="14" t="s">
        <v>487</v>
      </c>
      <c r="H1" s="16"/>
    </row>
    <row r="2" spans="5:8" ht="12.75">
      <c r="E2" s="15" t="s">
        <v>249</v>
      </c>
      <c r="H2" s="16"/>
    </row>
    <row r="3" spans="5:8" ht="12.75">
      <c r="E3" s="59" t="s">
        <v>248</v>
      </c>
      <c r="H3" s="16"/>
    </row>
    <row r="4" spans="5:8" ht="12.75">
      <c r="E4" s="8"/>
      <c r="H4" s="16"/>
    </row>
    <row r="5" spans="1:8" ht="12.75">
      <c r="A5" s="5"/>
      <c r="H5" s="16"/>
    </row>
    <row r="6" ht="12.75">
      <c r="H6" s="16"/>
    </row>
    <row r="7" spans="1:8" s="13" customFormat="1" ht="12.75">
      <c r="A7" s="7"/>
      <c r="C7" s="2" t="s">
        <v>771</v>
      </c>
      <c r="H7" s="17"/>
    </row>
    <row r="8" spans="3:8" ht="12.75">
      <c r="C8" t="s">
        <v>772</v>
      </c>
      <c r="H8" s="16"/>
    </row>
    <row r="9" ht="12.75">
      <c r="H9" s="16"/>
    </row>
    <row r="10" spans="1:3" ht="12.75">
      <c r="A10" s="7"/>
      <c r="C10" t="s">
        <v>773</v>
      </c>
    </row>
    <row r="11" ht="12.75">
      <c r="C11" t="s">
        <v>774</v>
      </c>
    </row>
    <row r="12" ht="12.75">
      <c r="H12" s="16"/>
    </row>
    <row r="13" spans="1:8" ht="12.75">
      <c r="A13" s="7"/>
      <c r="C13" t="s">
        <v>777</v>
      </c>
      <c r="H13" s="16"/>
    </row>
    <row r="14" ht="12.75">
      <c r="C14" t="s">
        <v>775</v>
      </c>
    </row>
    <row r="16" spans="1:3" ht="12.75">
      <c r="A16" s="7"/>
      <c r="C16" s="2" t="s">
        <v>3</v>
      </c>
    </row>
    <row r="17" ht="12.75">
      <c r="C17" s="2" t="s">
        <v>4</v>
      </c>
    </row>
    <row r="18" ht="12.75">
      <c r="C18" s="2" t="s">
        <v>5</v>
      </c>
    </row>
    <row r="19" ht="12.75">
      <c r="C19" s="27"/>
    </row>
    <row r="20" spans="1:3" ht="12.75">
      <c r="A20" s="7"/>
      <c r="C20" t="s">
        <v>409</v>
      </c>
    </row>
    <row r="21" ht="12.75">
      <c r="C21" t="s">
        <v>410</v>
      </c>
    </row>
    <row r="23" spans="1:4" ht="12.75">
      <c r="A23" s="7"/>
      <c r="C23" t="s">
        <v>220</v>
      </c>
      <c r="D23" t="s">
        <v>578</v>
      </c>
    </row>
    <row r="24" ht="12.75">
      <c r="D24" s="5" t="s">
        <v>579</v>
      </c>
    </row>
    <row r="25" ht="12.75">
      <c r="D25" t="s">
        <v>580</v>
      </c>
    </row>
    <row r="27" spans="1:4" ht="12.75">
      <c r="A27" s="7"/>
      <c r="B27" s="8"/>
      <c r="C27" t="s">
        <v>221</v>
      </c>
      <c r="D27" t="s">
        <v>222</v>
      </c>
    </row>
    <row r="28" spans="1:4" ht="12.75">
      <c r="A28" s="8"/>
      <c r="B28" s="8"/>
      <c r="D28" t="s">
        <v>223</v>
      </c>
    </row>
    <row r="29" spans="1:4" ht="12.75">
      <c r="A29" s="8"/>
      <c r="B29" s="8"/>
      <c r="D29" t="s">
        <v>225</v>
      </c>
    </row>
    <row r="30" spans="1:2" ht="12.75">
      <c r="A30" s="8"/>
      <c r="B30" s="8"/>
    </row>
    <row r="31" spans="1:4" ht="12.75">
      <c r="A31" s="7"/>
      <c r="C31" t="s">
        <v>226</v>
      </c>
      <c r="D31" t="s">
        <v>808</v>
      </c>
    </row>
    <row r="32" spans="1:4" ht="12.75">
      <c r="A32" s="8"/>
      <c r="D32" s="3" t="s">
        <v>799</v>
      </c>
    </row>
    <row r="33" spans="1:4" ht="12.75">
      <c r="A33" s="8"/>
      <c r="D33" s="3" t="s">
        <v>800</v>
      </c>
    </row>
    <row r="34" spans="1:4" ht="12.75">
      <c r="A34" s="8"/>
      <c r="D34" s="3" t="s">
        <v>807</v>
      </c>
    </row>
    <row r="35" spans="1:4" ht="12.75">
      <c r="A35" s="8"/>
      <c r="D35" s="3" t="s">
        <v>809</v>
      </c>
    </row>
    <row r="36" ht="12.75">
      <c r="D36" t="s">
        <v>810</v>
      </c>
    </row>
    <row r="37" ht="12.75">
      <c r="D37" t="s">
        <v>811</v>
      </c>
    </row>
    <row r="38" ht="12.75">
      <c r="D38" t="s">
        <v>812</v>
      </c>
    </row>
    <row r="39" ht="12.75">
      <c r="D39" s="3" t="s">
        <v>813</v>
      </c>
    </row>
    <row r="41" spans="1:4" ht="12.75">
      <c r="A41" s="7"/>
      <c r="C41" t="s">
        <v>227</v>
      </c>
      <c r="D41" t="s">
        <v>814</v>
      </c>
    </row>
    <row r="42" spans="1:4" ht="12.75">
      <c r="A42" s="8"/>
      <c r="D42" s="3" t="s">
        <v>815</v>
      </c>
    </row>
    <row r="43" spans="1:4" ht="12.75">
      <c r="A43" s="8"/>
      <c r="D43" s="3" t="s">
        <v>816</v>
      </c>
    </row>
    <row r="45" spans="1:4" ht="12.75">
      <c r="A45" s="7"/>
      <c r="C45" t="s">
        <v>220</v>
      </c>
      <c r="D45" s="1" t="s">
        <v>817</v>
      </c>
    </row>
    <row r="46" spans="1:4" ht="12.75">
      <c r="A46" s="8"/>
      <c r="D46" s="2" t="s">
        <v>818</v>
      </c>
    </row>
    <row r="47" spans="1:4" ht="12.75">
      <c r="A47" s="8"/>
      <c r="D47" s="2"/>
    </row>
    <row r="48" spans="1:4" ht="12.75">
      <c r="A48" s="7"/>
      <c r="C48" t="s">
        <v>6</v>
      </c>
      <c r="D48" s="1"/>
    </row>
    <row r="49" spans="1:4" ht="12.75">
      <c r="A49" s="8"/>
      <c r="C49" t="s">
        <v>819</v>
      </c>
      <c r="D49" s="1"/>
    </row>
    <row r="50" spans="1:4" ht="12.75">
      <c r="A50" s="8"/>
      <c r="C50" t="s">
        <v>10</v>
      </c>
      <c r="D50" s="1"/>
    </row>
    <row r="51" ht="12.75">
      <c r="C51" t="s">
        <v>11</v>
      </c>
    </row>
    <row r="53" spans="1:3" ht="12.75">
      <c r="A53" s="7"/>
      <c r="C53" t="s">
        <v>276</v>
      </c>
    </row>
    <row r="54" ht="12.75">
      <c r="C54" t="s">
        <v>277</v>
      </c>
    </row>
    <row r="55" ht="12.75">
      <c r="C55" t="s">
        <v>278</v>
      </c>
    </row>
  </sheetData>
  <sheetProtection/>
  <printOptions horizontalCentered="1"/>
  <pageMargins left="0" right="0" top="0.75" bottom="0.25" header="0.5" footer="0.5"/>
  <pageSetup horizontalDpi="600" verticalDpi="600" orientation="portrait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4.28125" style="13" customWidth="1"/>
    <col min="2" max="2" width="3.00390625" style="13" customWidth="1"/>
    <col min="3" max="3" width="18.421875" style="13" customWidth="1"/>
    <col min="4" max="4" width="9.28125" style="13" customWidth="1"/>
    <col min="5" max="5" width="31.421875" style="13" customWidth="1"/>
    <col min="6" max="6" width="1.7109375" style="13" customWidth="1"/>
    <col min="7" max="7" width="11.8515625" style="13" customWidth="1"/>
    <col min="8" max="8" width="38.00390625" style="13" customWidth="1"/>
    <col min="9" max="11" width="9.140625" style="13" customWidth="1"/>
    <col min="12" max="12" width="11.421875" style="13" customWidth="1"/>
    <col min="13" max="16384" width="9.140625" style="13" customWidth="1"/>
  </cols>
  <sheetData>
    <row r="1" spans="1:8" ht="12">
      <c r="A1" s="28" t="s">
        <v>228</v>
      </c>
      <c r="B1" s="28"/>
      <c r="E1" s="30" t="s">
        <v>229</v>
      </c>
      <c r="F1" s="30"/>
      <c r="G1" s="30" t="s">
        <v>804</v>
      </c>
      <c r="H1" s="30"/>
    </row>
    <row r="2" spans="1:8" ht="12">
      <c r="A2" s="28"/>
      <c r="B2" s="28"/>
      <c r="E2" s="30" t="s">
        <v>230</v>
      </c>
      <c r="G2" s="30" t="s">
        <v>803</v>
      </c>
      <c r="H2" s="30"/>
    </row>
    <row r="3" spans="1:256" ht="12">
      <c r="A3" s="32"/>
      <c r="B3" s="32"/>
      <c r="C3" s="32"/>
      <c r="D3" s="32"/>
      <c r="E3" s="30" t="s">
        <v>231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8" ht="12">
      <c r="A4" s="28"/>
      <c r="B4" s="28"/>
      <c r="E4" s="30"/>
      <c r="G4" s="30"/>
      <c r="H4" s="30"/>
    </row>
    <row r="5" spans="1:8" ht="12">
      <c r="A5" s="33"/>
      <c r="B5" s="28"/>
      <c r="C5" s="13" t="s">
        <v>805</v>
      </c>
      <c r="E5" s="30"/>
      <c r="G5" s="30"/>
      <c r="H5" s="30"/>
    </row>
    <row r="6" spans="1:8" ht="12">
      <c r="A6" s="30"/>
      <c r="B6" s="28"/>
      <c r="C6" s="13" t="s">
        <v>806</v>
      </c>
      <c r="E6" s="30"/>
      <c r="G6" s="30"/>
      <c r="H6" s="30"/>
    </row>
    <row r="7" spans="2:8" ht="12">
      <c r="B7" s="28"/>
      <c r="C7" s="13" t="s">
        <v>619</v>
      </c>
      <c r="E7" s="30"/>
      <c r="G7" s="30"/>
      <c r="H7" s="30"/>
    </row>
    <row r="8" spans="2:8" ht="7.5" customHeight="1">
      <c r="B8" s="28"/>
      <c r="E8" s="30"/>
      <c r="G8" s="30"/>
      <c r="H8" s="30"/>
    </row>
    <row r="9" spans="1:8" ht="12">
      <c r="A9" s="33"/>
      <c r="B9" s="28"/>
      <c r="C9" s="13" t="s">
        <v>726</v>
      </c>
      <c r="E9" s="30"/>
      <c r="G9" s="30"/>
      <c r="H9" s="30"/>
    </row>
    <row r="10" spans="2:8" ht="7.5" customHeight="1">
      <c r="B10" s="28"/>
      <c r="E10" s="30"/>
      <c r="G10" s="30"/>
      <c r="H10" s="30"/>
    </row>
    <row r="11" spans="1:8" ht="12">
      <c r="A11" s="33"/>
      <c r="C11" s="13" t="s">
        <v>279</v>
      </c>
      <c r="E11" s="30"/>
      <c r="G11" s="30"/>
      <c r="H11" s="30"/>
    </row>
    <row r="12" spans="2:8" ht="7.5" customHeight="1">
      <c r="B12" s="28"/>
      <c r="E12" s="30"/>
      <c r="G12" s="30"/>
      <c r="H12" s="30"/>
    </row>
    <row r="13" spans="1:8" ht="12" customHeight="1">
      <c r="A13" s="33"/>
      <c r="B13" s="28"/>
      <c r="C13" s="13" t="s">
        <v>412</v>
      </c>
      <c r="E13" s="30"/>
      <c r="G13" s="30"/>
      <c r="H13" s="30"/>
    </row>
    <row r="14" spans="2:8" ht="7.5" customHeight="1">
      <c r="B14" s="28"/>
      <c r="C14" s="34"/>
      <c r="D14" s="34"/>
      <c r="E14" s="30"/>
      <c r="G14" s="30"/>
      <c r="H14" s="30"/>
    </row>
    <row r="15" spans="1:8" ht="12" customHeight="1">
      <c r="A15" s="33"/>
      <c r="B15" s="28"/>
      <c r="C15" s="13" t="s">
        <v>272</v>
      </c>
      <c r="E15" s="30"/>
      <c r="G15" s="30"/>
      <c r="H15" s="30"/>
    </row>
    <row r="16" spans="2:8" ht="7.5" customHeight="1">
      <c r="B16" s="28"/>
      <c r="C16" s="34"/>
      <c r="D16" s="34"/>
      <c r="E16" s="30"/>
      <c r="G16" s="30"/>
      <c r="H16" s="30"/>
    </row>
    <row r="17" spans="1:3" ht="12">
      <c r="A17" s="33"/>
      <c r="C17" s="13" t="s">
        <v>658</v>
      </c>
    </row>
    <row r="18" ht="7.5" customHeight="1"/>
    <row r="19" spans="1:3" ht="12.75" customHeight="1">
      <c r="A19" s="33"/>
      <c r="C19" s="13" t="s">
        <v>688</v>
      </c>
    </row>
    <row r="20" ht="12.75" customHeight="1">
      <c r="C20" s="13" t="s">
        <v>723</v>
      </c>
    </row>
    <row r="21" ht="7.5" customHeight="1"/>
    <row r="22" spans="1:3" ht="12.75" customHeight="1">
      <c r="A22" s="33"/>
      <c r="C22" s="13" t="s">
        <v>660</v>
      </c>
    </row>
    <row r="23" ht="12">
      <c r="C23" s="13" t="s">
        <v>661</v>
      </c>
    </row>
    <row r="24" ht="7.5" customHeight="1"/>
    <row r="25" spans="1:3" ht="12">
      <c r="A25" s="33"/>
      <c r="C25" s="13" t="s">
        <v>618</v>
      </c>
    </row>
    <row r="26" ht="12">
      <c r="C26" s="13" t="s">
        <v>617</v>
      </c>
    </row>
    <row r="27" ht="7.5" customHeight="1"/>
    <row r="28" spans="1:3" ht="12.75" customHeight="1">
      <c r="A28" s="33"/>
      <c r="B28" s="30"/>
      <c r="C28" s="13" t="s">
        <v>381</v>
      </c>
    </row>
    <row r="29" spans="1:2" ht="7.5" customHeight="1">
      <c r="A29" s="30"/>
      <c r="B29" s="30"/>
    </row>
    <row r="30" spans="1:3" ht="12">
      <c r="A30" s="33"/>
      <c r="C30" s="13" t="s">
        <v>383</v>
      </c>
    </row>
    <row r="31" ht="12">
      <c r="C31" s="13" t="s">
        <v>407</v>
      </c>
    </row>
    <row r="32" ht="12">
      <c r="C32" s="13" t="s">
        <v>408</v>
      </c>
    </row>
    <row r="33" spans="1:2" ht="7.5" customHeight="1">
      <c r="A33" s="30"/>
      <c r="B33" s="30"/>
    </row>
    <row r="34" spans="1:4" ht="12">
      <c r="A34" s="33"/>
      <c r="C34" s="27" t="s">
        <v>48</v>
      </c>
      <c r="D34" s="13" t="s">
        <v>678</v>
      </c>
    </row>
    <row r="35" spans="3:4" ht="12">
      <c r="C35" s="27" t="s">
        <v>132</v>
      </c>
      <c r="D35" s="13" t="s">
        <v>71</v>
      </c>
    </row>
    <row r="36" spans="3:4" ht="12">
      <c r="C36" s="27" t="s">
        <v>68</v>
      </c>
      <c r="D36" s="13" t="s">
        <v>72</v>
      </c>
    </row>
    <row r="37" spans="3:4" ht="12">
      <c r="C37" s="27" t="s">
        <v>69</v>
      </c>
      <c r="D37" s="13" t="s">
        <v>73</v>
      </c>
    </row>
    <row r="38" spans="3:4" ht="12">
      <c r="C38" s="27" t="s">
        <v>70</v>
      </c>
      <c r="D38" s="13" t="s">
        <v>74</v>
      </c>
    </row>
    <row r="39" ht="7.5" customHeight="1"/>
    <row r="40" spans="1:3" ht="12">
      <c r="A40" s="33"/>
      <c r="C40" s="13" t="s">
        <v>218</v>
      </c>
    </row>
    <row r="41" ht="7.5" customHeight="1"/>
    <row r="42" spans="1:3" ht="12">
      <c r="A42" s="33"/>
      <c r="C42" s="13" t="s">
        <v>175</v>
      </c>
    </row>
    <row r="43" ht="7.5" customHeight="1"/>
    <row r="44" spans="1:4" ht="12">
      <c r="A44" s="33"/>
      <c r="C44" s="32" t="s">
        <v>75</v>
      </c>
      <c r="D44" s="32"/>
    </row>
    <row r="45" spans="1:7" ht="12">
      <c r="A45" s="30"/>
      <c r="C45" s="13" t="s">
        <v>172</v>
      </c>
      <c r="G45" s="13" t="s">
        <v>76</v>
      </c>
    </row>
    <row r="46" spans="3:7" ht="12">
      <c r="C46" s="13" t="s">
        <v>77</v>
      </c>
      <c r="G46" s="13" t="s">
        <v>78</v>
      </c>
    </row>
    <row r="47" spans="3:7" ht="12">
      <c r="C47" s="13" t="s">
        <v>677</v>
      </c>
      <c r="G47" s="13" t="s">
        <v>135</v>
      </c>
    </row>
    <row r="48" ht="7.5" customHeight="1"/>
    <row r="49" spans="1:4" ht="12">
      <c r="A49" s="33"/>
      <c r="C49" s="32" t="s">
        <v>79</v>
      </c>
      <c r="D49" s="32"/>
    </row>
    <row r="50" ht="12">
      <c r="C50" s="13" t="s">
        <v>80</v>
      </c>
    </row>
    <row r="51" ht="12">
      <c r="C51" s="13" t="s">
        <v>236</v>
      </c>
    </row>
    <row r="52" ht="12">
      <c r="C52" s="13" t="s">
        <v>237</v>
      </c>
    </row>
    <row r="53" ht="12">
      <c r="C53" s="13" t="s">
        <v>238</v>
      </c>
    </row>
    <row r="54" ht="12">
      <c r="C54" s="13" t="s">
        <v>176</v>
      </c>
    </row>
    <row r="55" ht="7.5" customHeight="1"/>
    <row r="56" spans="1:4" ht="12">
      <c r="A56" s="33"/>
      <c r="C56" s="32" t="s">
        <v>81</v>
      </c>
      <c r="D56" s="32"/>
    </row>
    <row r="57" spans="3:7" ht="12">
      <c r="C57" s="27" t="s">
        <v>802</v>
      </c>
      <c r="D57" s="27"/>
      <c r="E57" s="43" t="s">
        <v>232</v>
      </c>
      <c r="F57" s="27"/>
      <c r="G57" s="27" t="s">
        <v>233</v>
      </c>
    </row>
    <row r="58" ht="7.5" customHeight="1"/>
    <row r="59" spans="1:3" ht="12" customHeight="1">
      <c r="A59" s="33"/>
      <c r="C59" s="13" t="s">
        <v>709</v>
      </c>
    </row>
    <row r="60" ht="7.5" customHeight="1"/>
    <row r="61" spans="1:3" ht="12" customHeight="1">
      <c r="A61" s="33"/>
      <c r="C61" s="13" t="s">
        <v>720</v>
      </c>
    </row>
    <row r="62" spans="1:3" ht="12" customHeight="1">
      <c r="A62" s="30"/>
      <c r="C62" s="13" t="s">
        <v>721</v>
      </c>
    </row>
    <row r="63" ht="7.5" customHeight="1"/>
    <row r="64" spans="1:4" ht="12">
      <c r="A64" s="33"/>
      <c r="C64" s="32" t="s">
        <v>82</v>
      </c>
      <c r="D64" s="32"/>
    </row>
    <row r="65" spans="1:7" ht="12">
      <c r="A65" s="30"/>
      <c r="C65" s="27" t="s">
        <v>67</v>
      </c>
      <c r="D65" s="13" t="s">
        <v>801</v>
      </c>
      <c r="G65" s="13" t="s">
        <v>136</v>
      </c>
    </row>
    <row r="66" spans="3:7" ht="12" customHeight="1">
      <c r="C66" s="27"/>
      <c r="D66" s="13" t="s">
        <v>679</v>
      </c>
      <c r="G66" s="13" t="s">
        <v>195</v>
      </c>
    </row>
    <row r="67" spans="3:7" ht="12">
      <c r="C67" s="27"/>
      <c r="D67" s="13" t="s">
        <v>680</v>
      </c>
      <c r="G67" s="13" t="s">
        <v>83</v>
      </c>
    </row>
    <row r="68" spans="3:7" ht="12">
      <c r="C68" s="27"/>
      <c r="D68" s="13" t="s">
        <v>681</v>
      </c>
      <c r="G68" s="13" t="s">
        <v>84</v>
      </c>
    </row>
    <row r="69" ht="7.5" customHeight="1">
      <c r="C69" s="27"/>
    </row>
    <row r="70" spans="1:7" ht="12">
      <c r="A70" s="30"/>
      <c r="C70" s="27" t="s">
        <v>85</v>
      </c>
      <c r="D70" s="13" t="s">
        <v>682</v>
      </c>
      <c r="G70" s="13" t="s">
        <v>83</v>
      </c>
    </row>
    <row r="71" ht="7.5" customHeight="1"/>
    <row r="72" spans="1:4" ht="12">
      <c r="A72" s="33"/>
      <c r="C72" s="32" t="s">
        <v>137</v>
      </c>
      <c r="D72" s="32"/>
    </row>
    <row r="73" ht="7.5" customHeight="1"/>
    <row r="74" ht="12">
      <c r="C74" s="13" t="s">
        <v>685</v>
      </c>
    </row>
    <row r="75" ht="7.5" customHeight="1"/>
    <row r="76" spans="3:4" ht="12">
      <c r="C76" s="27" t="s">
        <v>86</v>
      </c>
      <c r="D76" s="13" t="s">
        <v>173</v>
      </c>
    </row>
    <row r="77" spans="3:7" ht="12">
      <c r="C77" s="27"/>
      <c r="D77" s="13" t="s">
        <v>174</v>
      </c>
      <c r="G77" s="13" t="s">
        <v>83</v>
      </c>
    </row>
    <row r="78" spans="3:7" ht="12">
      <c r="C78" s="27" t="s">
        <v>87</v>
      </c>
      <c r="D78" s="13" t="s">
        <v>88</v>
      </c>
      <c r="G78" s="13" t="s">
        <v>89</v>
      </c>
    </row>
    <row r="79" spans="3:7" ht="12">
      <c r="C79" s="27" t="s">
        <v>90</v>
      </c>
      <c r="D79" s="13" t="s">
        <v>91</v>
      </c>
      <c r="G79" s="13" t="s">
        <v>131</v>
      </c>
    </row>
    <row r="80" ht="7.5" customHeight="1"/>
    <row r="81" spans="1:4" ht="12">
      <c r="A81" s="33"/>
      <c r="C81" s="32" t="s">
        <v>138</v>
      </c>
      <c r="D81" s="32"/>
    </row>
    <row r="82" ht="7.5" customHeight="1"/>
    <row r="83" spans="3:4" ht="12">
      <c r="C83" s="27" t="s">
        <v>50</v>
      </c>
      <c r="D83" s="13" t="s">
        <v>134</v>
      </c>
    </row>
    <row r="84" spans="3:4" ht="12">
      <c r="C84" s="27" t="s">
        <v>51</v>
      </c>
      <c r="D84" s="13" t="s">
        <v>133</v>
      </c>
    </row>
    <row r="85" ht="7.5" customHeight="1"/>
    <row r="86" ht="12">
      <c r="C86" s="13" t="s">
        <v>139</v>
      </c>
    </row>
    <row r="87" ht="12">
      <c r="C87" s="13" t="s">
        <v>140</v>
      </c>
    </row>
    <row r="88" ht="7.5" customHeight="1"/>
    <row r="89" spans="1:3" ht="12">
      <c r="A89" s="33"/>
      <c r="C89" s="13" t="s">
        <v>420</v>
      </c>
    </row>
  </sheetData>
  <sheetProtection/>
  <printOptions horizontalCentered="1" verticalCentered="1"/>
  <pageMargins left="0" right="0" top="0.1" bottom="0" header="0.5" footer="0.5"/>
  <pageSetup fitToHeight="1" fitToWidth="1" horizontalDpi="600" verticalDpi="600" orientation="portrait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3" customWidth="1"/>
    <col min="2" max="2" width="1.421875" style="13" customWidth="1"/>
    <col min="3" max="3" width="21.8515625" style="13" customWidth="1"/>
    <col min="4" max="4" width="43.421875" style="13" customWidth="1"/>
    <col min="5" max="5" width="1.28515625" style="13" customWidth="1"/>
    <col min="6" max="6" width="15.421875" style="13" customWidth="1"/>
    <col min="7" max="7" width="30.00390625" style="13" customWidth="1"/>
    <col min="8" max="10" width="9.140625" style="13" customWidth="1"/>
    <col min="11" max="11" width="11.421875" style="13" customWidth="1"/>
    <col min="12" max="16384" width="9.140625" style="13" customWidth="1"/>
  </cols>
  <sheetData>
    <row r="1" spans="1:7" ht="12">
      <c r="A1" s="28" t="s">
        <v>671</v>
      </c>
      <c r="B1" s="28"/>
      <c r="D1" s="29" t="s">
        <v>825</v>
      </c>
      <c r="E1" s="30"/>
      <c r="F1" s="29" t="s">
        <v>1</v>
      </c>
      <c r="G1" s="29"/>
    </row>
    <row r="2" spans="1:7" ht="12">
      <c r="A2" s="28" t="s">
        <v>179</v>
      </c>
      <c r="B2" s="28"/>
      <c r="D2" s="31" t="s">
        <v>826</v>
      </c>
      <c r="F2" s="31" t="s">
        <v>14</v>
      </c>
      <c r="G2" s="29"/>
    </row>
    <row r="3" spans="1:7" ht="12">
      <c r="A3" s="28"/>
      <c r="B3" s="28"/>
      <c r="D3" s="30"/>
      <c r="F3" s="30"/>
      <c r="G3" s="30"/>
    </row>
    <row r="4" spans="1:7" ht="12">
      <c r="A4" s="28"/>
      <c r="B4" s="28"/>
      <c r="D4" s="30"/>
      <c r="F4" s="30"/>
      <c r="G4" s="30"/>
    </row>
    <row r="5" spans="1:7" ht="12">
      <c r="A5" s="33"/>
      <c r="C5" s="13" t="s">
        <v>620</v>
      </c>
      <c r="D5" s="30"/>
      <c r="F5" s="30"/>
      <c r="G5" s="30"/>
    </row>
    <row r="6" spans="1:7" ht="12">
      <c r="A6" s="30"/>
      <c r="C6" s="13" t="s">
        <v>624</v>
      </c>
      <c r="D6" s="30"/>
      <c r="F6" s="30"/>
      <c r="G6" s="30"/>
    </row>
    <row r="7" spans="3:7" ht="12">
      <c r="C7" s="13" t="s">
        <v>623</v>
      </c>
      <c r="D7" s="30"/>
      <c r="F7" s="30"/>
      <c r="G7" s="30"/>
    </row>
    <row r="8" spans="4:7" ht="7.5" customHeight="1">
      <c r="D8" s="30"/>
      <c r="F8" s="30"/>
      <c r="G8" s="30"/>
    </row>
    <row r="9" spans="1:7" ht="12" customHeight="1">
      <c r="A9" s="33"/>
      <c r="C9" s="13" t="s">
        <v>726</v>
      </c>
      <c r="D9" s="30"/>
      <c r="F9" s="30"/>
      <c r="G9" s="30"/>
    </row>
    <row r="10" spans="2:7" ht="7.5" customHeight="1">
      <c r="B10" s="28"/>
      <c r="D10" s="30"/>
      <c r="F10" s="30"/>
      <c r="G10" s="30"/>
    </row>
    <row r="11" spans="1:7" ht="12" customHeight="1">
      <c r="A11" s="33"/>
      <c r="C11" s="13" t="s">
        <v>686</v>
      </c>
      <c r="D11" s="30"/>
      <c r="F11" s="30"/>
      <c r="G11" s="30"/>
    </row>
    <row r="12" spans="2:7" ht="12" customHeight="1">
      <c r="B12" s="28"/>
      <c r="C12" s="13" t="s">
        <v>687</v>
      </c>
      <c r="D12" s="30"/>
      <c r="F12" s="30"/>
      <c r="G12" s="30"/>
    </row>
    <row r="13" spans="2:7" ht="7.5" customHeight="1">
      <c r="B13" s="28"/>
      <c r="D13" s="30"/>
      <c r="F13" s="30"/>
      <c r="G13" s="30"/>
    </row>
    <row r="14" spans="1:3" ht="12">
      <c r="A14" s="33"/>
      <c r="C14" s="13" t="s">
        <v>658</v>
      </c>
    </row>
    <row r="15" ht="7.5" customHeight="1"/>
    <row r="16" spans="1:3" ht="12">
      <c r="A16" s="33"/>
      <c r="C16" s="13" t="s">
        <v>688</v>
      </c>
    </row>
    <row r="17" ht="12">
      <c r="C17" s="13" t="s">
        <v>746</v>
      </c>
    </row>
    <row r="18" ht="7.5" customHeight="1"/>
    <row r="19" spans="1:3" ht="12.75" customHeight="1">
      <c r="A19" s="33"/>
      <c r="C19" s="13" t="s">
        <v>725</v>
      </c>
    </row>
    <row r="20" ht="7.5" customHeight="1"/>
    <row r="21" spans="1:3" ht="12.75" customHeight="1">
      <c r="A21" s="33"/>
      <c r="B21" s="30"/>
      <c r="C21" s="13" t="s">
        <v>381</v>
      </c>
    </row>
    <row r="22" spans="1:3" ht="12.75" customHeight="1">
      <c r="A22" s="30"/>
      <c r="B22" s="30"/>
      <c r="C22" s="13" t="s">
        <v>724</v>
      </c>
    </row>
    <row r="23" spans="1:2" ht="7.5" customHeight="1">
      <c r="A23" s="30"/>
      <c r="B23" s="30"/>
    </row>
    <row r="24" spans="1:3" ht="12">
      <c r="A24" s="33"/>
      <c r="C24" s="13" t="s">
        <v>698</v>
      </c>
    </row>
    <row r="25" ht="12">
      <c r="C25" s="13" t="s">
        <v>699</v>
      </c>
    </row>
    <row r="26" ht="7.5" customHeight="1"/>
    <row r="27" spans="1:3" ht="12">
      <c r="A27" s="33"/>
      <c r="C27" s="13" t="s">
        <v>700</v>
      </c>
    </row>
    <row r="28" spans="3:4" ht="12">
      <c r="C28" s="13" t="s">
        <v>714</v>
      </c>
      <c r="D28" s="13" t="s">
        <v>770</v>
      </c>
    </row>
    <row r="29" ht="12">
      <c r="D29" s="13" t="s">
        <v>715</v>
      </c>
    </row>
    <row r="30" ht="12">
      <c r="D30" s="13" t="s">
        <v>716</v>
      </c>
    </row>
    <row r="31" ht="7.5" customHeight="1"/>
    <row r="32" spans="1:3" ht="12">
      <c r="A32" s="33"/>
      <c r="C32" s="13" t="s">
        <v>718</v>
      </c>
    </row>
    <row r="33" ht="12">
      <c r="C33" s="13" t="s">
        <v>717</v>
      </c>
    </row>
    <row r="34" ht="7.5" customHeight="1"/>
    <row r="35" spans="1:3" ht="12">
      <c r="A35" s="33"/>
      <c r="C35" s="13" t="s">
        <v>12</v>
      </c>
    </row>
    <row r="36" ht="12">
      <c r="C36" s="13" t="s">
        <v>13</v>
      </c>
    </row>
    <row r="37" ht="7.5" customHeight="1"/>
    <row r="38" spans="1:3" ht="12">
      <c r="A38" s="33"/>
      <c r="C38" s="13" t="s">
        <v>719</v>
      </c>
    </row>
    <row r="39" ht="7.5" customHeight="1"/>
    <row r="40" spans="1:3" ht="12">
      <c r="A40" s="33"/>
      <c r="C40" s="32" t="s">
        <v>75</v>
      </c>
    </row>
    <row r="41" spans="1:6" ht="12">
      <c r="A41" s="30"/>
      <c r="C41" s="13" t="s">
        <v>172</v>
      </c>
      <c r="F41" s="13" t="s">
        <v>763</v>
      </c>
    </row>
    <row r="42" spans="3:6" ht="12">
      <c r="C42" s="13" t="s">
        <v>76</v>
      </c>
      <c r="F42" s="13" t="s">
        <v>766</v>
      </c>
    </row>
    <row r="43" spans="3:6" ht="12">
      <c r="C43" s="13" t="s">
        <v>765</v>
      </c>
      <c r="F43" s="13" t="s">
        <v>266</v>
      </c>
    </row>
    <row r="44" spans="3:6" ht="12">
      <c r="C44" s="13" t="s">
        <v>767</v>
      </c>
      <c r="F44" s="13" t="s">
        <v>135</v>
      </c>
    </row>
    <row r="45" ht="7.5" customHeight="1"/>
    <row r="46" spans="1:3" ht="12">
      <c r="A46" s="33"/>
      <c r="C46" s="32" t="s">
        <v>79</v>
      </c>
    </row>
    <row r="47" ht="12">
      <c r="C47" s="13" t="s">
        <v>9</v>
      </c>
    </row>
    <row r="48" ht="12">
      <c r="C48" s="13" t="s">
        <v>320</v>
      </c>
    </row>
    <row r="49" ht="12">
      <c r="C49" s="13" t="s">
        <v>321</v>
      </c>
    </row>
    <row r="50" ht="12">
      <c r="C50" s="13" t="s">
        <v>176</v>
      </c>
    </row>
    <row r="51" ht="7.5" customHeight="1"/>
    <row r="52" spans="1:3" ht="12">
      <c r="A52" s="33"/>
      <c r="C52" s="32" t="s">
        <v>81</v>
      </c>
    </row>
    <row r="53" spans="3:4" ht="12">
      <c r="C53" s="13" t="s">
        <v>367</v>
      </c>
      <c r="D53" s="13" t="s">
        <v>18</v>
      </c>
    </row>
    <row r="54" ht="7.5" customHeight="1"/>
    <row r="55" spans="1:3" ht="12">
      <c r="A55" s="33"/>
      <c r="C55" s="32" t="s">
        <v>322</v>
      </c>
    </row>
    <row r="56" spans="1:3" ht="12">
      <c r="A56" s="30"/>
      <c r="C56" s="32" t="s">
        <v>157</v>
      </c>
    </row>
    <row r="57" ht="12">
      <c r="C57" s="32" t="s">
        <v>155</v>
      </c>
    </row>
    <row r="58" spans="1:3" ht="12">
      <c r="A58" s="30"/>
      <c r="C58" s="13" t="s">
        <v>196</v>
      </c>
    </row>
    <row r="59" ht="7.5" customHeight="1"/>
    <row r="60" spans="1:4" ht="12">
      <c r="A60" s="33"/>
      <c r="C60" s="13" t="s">
        <v>48</v>
      </c>
      <c r="D60" s="13" t="s">
        <v>678</v>
      </c>
    </row>
    <row r="61" ht="7.5" customHeight="1"/>
    <row r="62" spans="1:3" ht="12">
      <c r="A62" s="33"/>
      <c r="C62" s="32" t="s">
        <v>138</v>
      </c>
    </row>
    <row r="63" ht="7.5" customHeight="1"/>
    <row r="64" spans="3:4" ht="12">
      <c r="C64" s="13" t="s">
        <v>50</v>
      </c>
      <c r="D64" s="13" t="s">
        <v>150</v>
      </c>
    </row>
    <row r="65" spans="3:4" ht="12">
      <c r="C65" s="13" t="s">
        <v>51</v>
      </c>
      <c r="D65" s="13" t="s">
        <v>304</v>
      </c>
    </row>
    <row r="66" ht="7.5" customHeight="1"/>
    <row r="67" ht="12">
      <c r="C67" s="13" t="s">
        <v>139</v>
      </c>
    </row>
    <row r="68" ht="12">
      <c r="C68" s="13" t="s">
        <v>140</v>
      </c>
    </row>
    <row r="69" ht="7.5" customHeight="1"/>
    <row r="70" spans="1:3" ht="12">
      <c r="A70" s="33"/>
      <c r="C70" s="32" t="s">
        <v>137</v>
      </c>
    </row>
    <row r="71" ht="7.5" customHeight="1"/>
    <row r="72" ht="12">
      <c r="C72" s="13" t="s">
        <v>149</v>
      </c>
    </row>
    <row r="73" ht="12">
      <c r="C73" s="13" t="s">
        <v>151</v>
      </c>
    </row>
    <row r="74" ht="7.5" customHeight="1"/>
    <row r="75" spans="3:4" ht="12">
      <c r="C75" s="13" t="s">
        <v>86</v>
      </c>
      <c r="D75" s="13" t="s">
        <v>152</v>
      </c>
    </row>
    <row r="76" spans="4:6" ht="12">
      <c r="D76" s="13" t="s">
        <v>174</v>
      </c>
      <c r="F76" s="13" t="s">
        <v>153</v>
      </c>
    </row>
    <row r="77" ht="12">
      <c r="D77" s="13" t="s">
        <v>154</v>
      </c>
    </row>
    <row r="78" spans="3:6" ht="12">
      <c r="C78" s="13" t="s">
        <v>87</v>
      </c>
      <c r="D78" s="13" t="s">
        <v>88</v>
      </c>
      <c r="F78" s="13" t="s">
        <v>89</v>
      </c>
    </row>
    <row r="79" spans="3:6" ht="12">
      <c r="C79" s="13" t="s">
        <v>90</v>
      </c>
      <c r="D79" s="13" t="s">
        <v>91</v>
      </c>
      <c r="F79" s="13" t="s">
        <v>131</v>
      </c>
    </row>
    <row r="80" ht="7.5" customHeight="1"/>
    <row r="81" spans="1:3" ht="12">
      <c r="A81" s="33"/>
      <c r="C81" s="13" t="s">
        <v>420</v>
      </c>
    </row>
    <row r="82" ht="7.5" customHeight="1"/>
    <row r="83" spans="1:3" ht="12">
      <c r="A83" s="33"/>
      <c r="C83" s="32" t="s">
        <v>600</v>
      </c>
    </row>
    <row r="86" ht="7.5" customHeight="1"/>
    <row r="88" ht="7.5" customHeight="1"/>
  </sheetData>
  <sheetProtection/>
  <printOptions horizontalCentered="1" verticalCentered="1"/>
  <pageMargins left="0" right="0" top="0.1" bottom="0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="150" zoomScaleNormal="150" zoomScalePageLayoutView="0" workbookViewId="0" topLeftCell="A28">
      <selection activeCell="C46" sqref="C46"/>
    </sheetView>
  </sheetViews>
  <sheetFormatPr defaultColWidth="9.140625" defaultRowHeight="12.75"/>
  <cols>
    <col min="1" max="1" width="4.28125" style="0" customWidth="1"/>
    <col min="2" max="2" width="2.8515625" style="0" customWidth="1"/>
    <col min="3" max="3" width="17.7109375" style="0" customWidth="1"/>
    <col min="4" max="4" width="13.7109375" style="0" customWidth="1"/>
    <col min="5" max="5" width="4.28125" style="0" customWidth="1"/>
    <col min="6" max="6" width="26.00390625" style="0" customWidth="1"/>
    <col min="7" max="7" width="23.7109375" style="0" customWidth="1"/>
    <col min="8" max="8" width="16.00390625" style="0" customWidth="1"/>
    <col min="11" max="11" width="11.421875" style="0" customWidth="1"/>
  </cols>
  <sheetData>
    <row r="1" spans="1:7" ht="12.75">
      <c r="A1" s="1" t="s">
        <v>180</v>
      </c>
      <c r="B1" s="1"/>
      <c r="G1" s="8"/>
    </row>
    <row r="2" ht="12.75">
      <c r="G2" s="8"/>
    </row>
    <row r="3" spans="1:7" ht="15" customHeight="1">
      <c r="A3" s="30" t="s">
        <v>158</v>
      </c>
      <c r="C3" s="68"/>
      <c r="D3" s="68"/>
      <c r="E3" s="5"/>
      <c r="F3" s="8" t="s">
        <v>254</v>
      </c>
      <c r="G3" s="51"/>
    </row>
    <row r="4" spans="1:7" ht="15" customHeight="1">
      <c r="A4" s="30" t="s">
        <v>159</v>
      </c>
      <c r="C4" s="69"/>
      <c r="D4" s="69"/>
      <c r="F4" s="8" t="s">
        <v>255</v>
      </c>
      <c r="G4" s="52"/>
    </row>
    <row r="5" spans="6:7" ht="15" customHeight="1">
      <c r="F5" t="s">
        <v>258</v>
      </c>
      <c r="G5" s="52"/>
    </row>
    <row r="6" ht="12.75" customHeight="1"/>
    <row r="7" ht="12.75" customHeight="1"/>
    <row r="8" ht="12.75" customHeight="1"/>
    <row r="9" spans="1:3" ht="12.75">
      <c r="A9" s="7"/>
      <c r="C9" t="s">
        <v>217</v>
      </c>
    </row>
    <row r="10" ht="9.75" customHeight="1">
      <c r="A10" s="8"/>
    </row>
    <row r="11" spans="1:3" ht="12.75">
      <c r="A11" s="7"/>
      <c r="C11" t="s">
        <v>689</v>
      </c>
    </row>
    <row r="12" ht="12.75">
      <c r="C12" s="27" t="s">
        <v>676</v>
      </c>
    </row>
    <row r="13" ht="12.75">
      <c r="C13" s="27" t="s">
        <v>691</v>
      </c>
    </row>
    <row r="14" ht="9.75" customHeight="1"/>
    <row r="15" spans="1:3" ht="12.75">
      <c r="A15" s="7"/>
      <c r="B15" s="6"/>
      <c r="C15" t="s">
        <v>141</v>
      </c>
    </row>
    <row r="16" spans="1:3" ht="12.75">
      <c r="A16" s="8"/>
      <c r="B16" s="6"/>
      <c r="C16" t="s">
        <v>142</v>
      </c>
    </row>
    <row r="17" spans="1:2" ht="9.75" customHeight="1">
      <c r="A17" s="8"/>
      <c r="B17" s="8"/>
    </row>
    <row r="18" spans="1:3" ht="12.75">
      <c r="A18" s="7"/>
      <c r="C18" t="s">
        <v>143</v>
      </c>
    </row>
    <row r="19" ht="9.75" customHeight="1"/>
    <row r="20" spans="1:3" ht="12.75">
      <c r="A20" s="7"/>
      <c r="C20" t="s">
        <v>769</v>
      </c>
    </row>
    <row r="21" ht="9.75" customHeight="1"/>
    <row r="22" spans="1:4" ht="12.75">
      <c r="A22" s="7"/>
      <c r="C22" t="s">
        <v>132</v>
      </c>
      <c r="D22" t="s">
        <v>146</v>
      </c>
    </row>
    <row r="23" ht="9.75" customHeight="1"/>
    <row r="24" spans="1:4" ht="12.75">
      <c r="A24" s="7"/>
      <c r="C24" t="s">
        <v>147</v>
      </c>
      <c r="D24" t="s">
        <v>148</v>
      </c>
    </row>
    <row r="25" ht="9.75" customHeight="1"/>
    <row r="26" spans="1:3" ht="12.75">
      <c r="A26" s="7"/>
      <c r="C26" t="s">
        <v>144</v>
      </c>
    </row>
    <row r="27" spans="4:5" ht="12.75">
      <c r="D27" s="3" t="s">
        <v>160</v>
      </c>
      <c r="E27" s="3"/>
    </row>
    <row r="28" spans="4:5" ht="12.75">
      <c r="D28" s="3" t="s">
        <v>764</v>
      </c>
      <c r="E28" s="3"/>
    </row>
    <row r="29" ht="9.75" customHeight="1"/>
    <row r="30" spans="1:5" ht="12.75">
      <c r="A30" s="7"/>
      <c r="C30" t="s">
        <v>145</v>
      </c>
      <c r="D30" s="3" t="s">
        <v>161</v>
      </c>
      <c r="E30" s="3"/>
    </row>
    <row r="31" spans="1:5" ht="12.75">
      <c r="A31" s="8"/>
      <c r="D31" s="3" t="s">
        <v>675</v>
      </c>
      <c r="E31" s="3"/>
    </row>
    <row r="32" spans="4:5" ht="12.75">
      <c r="D32" s="3" t="s">
        <v>672</v>
      </c>
      <c r="E32" s="3"/>
    </row>
    <row r="33" ht="12.75">
      <c r="D33" t="s">
        <v>673</v>
      </c>
    </row>
    <row r="34" ht="9.75" customHeight="1"/>
    <row r="35" spans="1:5" ht="12.75">
      <c r="A35" s="7"/>
      <c r="C35" t="s">
        <v>167</v>
      </c>
      <c r="D35" s="3" t="s">
        <v>162</v>
      </c>
      <c r="E35" s="3"/>
    </row>
    <row r="36" spans="1:5" ht="12.75">
      <c r="A36" s="8"/>
      <c r="D36" s="3" t="s">
        <v>24</v>
      </c>
      <c r="E36" s="3"/>
    </row>
    <row r="37" spans="1:5" ht="12.75">
      <c r="A37" s="8"/>
      <c r="D37" s="3" t="s">
        <v>25</v>
      </c>
      <c r="E37" s="3"/>
    </row>
    <row r="38" ht="9.75" customHeight="1"/>
    <row r="39" spans="1:3" ht="12.75">
      <c r="A39" s="7"/>
      <c r="C39" t="s">
        <v>26</v>
      </c>
    </row>
    <row r="40" ht="12.75">
      <c r="D40" s="13" t="s">
        <v>27</v>
      </c>
    </row>
    <row r="41" ht="12.75">
      <c r="D41" s="13" t="s">
        <v>29</v>
      </c>
    </row>
    <row r="42" ht="12.75">
      <c r="D42" s="13" t="s">
        <v>30</v>
      </c>
    </row>
    <row r="43" ht="9.75" customHeight="1"/>
    <row r="44" spans="1:4" ht="12.75">
      <c r="A44" s="7"/>
      <c r="C44" t="s">
        <v>52</v>
      </c>
      <c r="D44" t="s">
        <v>216</v>
      </c>
    </row>
    <row r="45" ht="12.75">
      <c r="D45" t="s">
        <v>164</v>
      </c>
    </row>
    <row r="46" ht="12.75">
      <c r="D46" t="s">
        <v>177</v>
      </c>
    </row>
    <row r="47" ht="12.75">
      <c r="D47" t="s">
        <v>163</v>
      </c>
    </row>
    <row r="48" ht="12.75">
      <c r="D48" s="1" t="s">
        <v>621</v>
      </c>
    </row>
    <row r="49" ht="12" customHeight="1">
      <c r="D49" s="1" t="s">
        <v>622</v>
      </c>
    </row>
    <row r="50" spans="1:4" ht="12.75">
      <c r="A50" s="7"/>
      <c r="C50" t="s">
        <v>50</v>
      </c>
      <c r="D50" t="s">
        <v>565</v>
      </c>
    </row>
    <row r="51" spans="4:6" ht="12.75">
      <c r="D51" t="s">
        <v>663</v>
      </c>
      <c r="F51" t="s">
        <v>667</v>
      </c>
    </row>
    <row r="52" spans="4:6" ht="12.75">
      <c r="D52" t="s">
        <v>664</v>
      </c>
      <c r="F52" t="s">
        <v>824</v>
      </c>
    </row>
    <row r="53" spans="4:7" ht="12.75">
      <c r="D53" t="s">
        <v>665</v>
      </c>
      <c r="F53" s="3" t="s">
        <v>571</v>
      </c>
      <c r="G53" t="s">
        <v>566</v>
      </c>
    </row>
    <row r="54" ht="12.75">
      <c r="G54" t="s">
        <v>567</v>
      </c>
    </row>
    <row r="55" spans="6:7" ht="12.75">
      <c r="F55" s="3" t="s">
        <v>572</v>
      </c>
      <c r="G55" t="s">
        <v>568</v>
      </c>
    </row>
    <row r="56" ht="12.75">
      <c r="G56" t="s">
        <v>569</v>
      </c>
    </row>
    <row r="57" spans="6:7" ht="12.75">
      <c r="F57" s="3" t="s">
        <v>573</v>
      </c>
      <c r="G57" t="s">
        <v>570</v>
      </c>
    </row>
    <row r="58" spans="6:7" ht="12.75">
      <c r="F58" s="34" t="s">
        <v>574</v>
      </c>
      <c r="G58" t="s">
        <v>575</v>
      </c>
    </row>
    <row r="59" spans="4:6" ht="12.75">
      <c r="D59" t="s">
        <v>666</v>
      </c>
      <c r="F59" t="s">
        <v>669</v>
      </c>
    </row>
    <row r="60" spans="4:6" ht="12.75">
      <c r="D60" s="27" t="s">
        <v>670</v>
      </c>
      <c r="E60" s="27"/>
      <c r="F60" s="3" t="s">
        <v>576</v>
      </c>
    </row>
    <row r="61" ht="9.75" customHeight="1"/>
    <row r="62" spans="1:4" ht="12.75">
      <c r="A62" s="7"/>
      <c r="C62" t="s">
        <v>51</v>
      </c>
      <c r="D62" t="s">
        <v>166</v>
      </c>
    </row>
    <row r="64" ht="12.75">
      <c r="D64" t="s">
        <v>165</v>
      </c>
    </row>
  </sheetData>
  <sheetProtection/>
  <mergeCells count="2">
    <mergeCell ref="C3:D3"/>
    <mergeCell ref="C4:D4"/>
  </mergeCells>
  <printOptions horizontalCentered="1"/>
  <pageMargins left="0" right="0" top="0.75" bottom="0.1" header="0.5" footer="0.5"/>
  <pageSetup fitToHeight="1" fitToWidth="1" horizontalDpi="600" verticalDpi="600" orientation="portrait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17.00390625" style="0" customWidth="1"/>
    <col min="4" max="4" width="27.57421875" style="0" customWidth="1"/>
    <col min="5" max="5" width="55.00390625" style="0" customWidth="1"/>
    <col min="6" max="6" width="14.57421875" style="0" customWidth="1"/>
    <col min="8" max="8" width="10.140625" style="0" bestFit="1" customWidth="1"/>
    <col min="10" max="10" width="11.421875" style="0" customWidth="1"/>
  </cols>
  <sheetData>
    <row r="1" spans="1:8" ht="12.75">
      <c r="A1" s="1" t="s">
        <v>727</v>
      </c>
      <c r="B1" s="1"/>
      <c r="E1" s="14" t="s">
        <v>487</v>
      </c>
      <c r="H1" s="16"/>
    </row>
    <row r="2" spans="5:8" ht="12.75">
      <c r="E2" s="15" t="s">
        <v>488</v>
      </c>
      <c r="H2" s="16"/>
    </row>
    <row r="3" spans="5:8" ht="12.75">
      <c r="E3" s="15" t="s">
        <v>224</v>
      </c>
      <c r="H3" s="16"/>
    </row>
    <row r="4" spans="5:8" ht="12.75">
      <c r="E4" s="8"/>
      <c r="H4" s="16"/>
    </row>
    <row r="5" spans="1:8" ht="12.75">
      <c r="A5" s="5"/>
      <c r="H5" s="16"/>
    </row>
    <row r="6" spans="1:8" ht="12.75">
      <c r="A6" s="2" t="s">
        <v>728</v>
      </c>
      <c r="H6" s="16"/>
    </row>
    <row r="7" ht="12.75">
      <c r="H7" s="16"/>
    </row>
    <row r="8" spans="1:8" ht="12.75">
      <c r="A8" s="7"/>
      <c r="C8" t="s">
        <v>485</v>
      </c>
      <c r="H8" s="16"/>
    </row>
    <row r="9" spans="3:8" ht="12.75">
      <c r="C9" t="s">
        <v>486</v>
      </c>
      <c r="H9" s="16"/>
    </row>
    <row r="10" ht="12.75">
      <c r="H10" s="16"/>
    </row>
    <row r="11" spans="1:8" s="13" customFormat="1" ht="12.75">
      <c r="A11" s="7"/>
      <c r="C11" s="2" t="s">
        <v>730</v>
      </c>
      <c r="H11" s="17"/>
    </row>
    <row r="12" spans="3:8" ht="12.75">
      <c r="C12" t="s">
        <v>733</v>
      </c>
      <c r="H12" s="16"/>
    </row>
    <row r="13" spans="3:8" ht="12.75">
      <c r="C13" t="s">
        <v>734</v>
      </c>
      <c r="H13" s="16"/>
    </row>
    <row r="14" ht="12.75">
      <c r="H14" s="16"/>
    </row>
    <row r="15" spans="1:8" ht="12.75">
      <c r="A15" s="7"/>
      <c r="C15" t="s">
        <v>548</v>
      </c>
      <c r="H15" s="16"/>
    </row>
    <row r="16" spans="1:8" ht="12.75">
      <c r="A16" s="8"/>
      <c r="C16" t="s">
        <v>554</v>
      </c>
      <c r="H16" s="16"/>
    </row>
    <row r="17" spans="1:8" ht="12.75">
      <c r="A17" s="8"/>
      <c r="C17" t="s">
        <v>549</v>
      </c>
      <c r="H17" s="16"/>
    </row>
    <row r="18" spans="1:8" ht="12.75">
      <c r="A18" s="8"/>
      <c r="C18" t="s">
        <v>551</v>
      </c>
      <c r="H18" s="16"/>
    </row>
    <row r="19" spans="1:8" ht="12.75">
      <c r="A19" s="8"/>
      <c r="C19" t="s">
        <v>552</v>
      </c>
      <c r="H19" s="16"/>
    </row>
    <row r="20" spans="1:8" ht="12.75">
      <c r="A20" s="8"/>
      <c r="C20" t="s">
        <v>553</v>
      </c>
      <c r="D20" s="16"/>
      <c r="H20" s="16"/>
    </row>
    <row r="21" spans="1:8" ht="12.75">
      <c r="A21" s="8"/>
      <c r="C21" t="s">
        <v>555</v>
      </c>
      <c r="H21" s="16"/>
    </row>
    <row r="22" spans="4:8" ht="12.75">
      <c r="D22" s="16"/>
      <c r="H22" s="16"/>
    </row>
    <row r="23" spans="1:3" ht="12.75">
      <c r="A23" s="7"/>
      <c r="C23" t="s">
        <v>729</v>
      </c>
    </row>
    <row r="24" ht="12.75">
      <c r="C24" t="s">
        <v>735</v>
      </c>
    </row>
    <row r="25" spans="3:8" ht="12.75">
      <c r="C25" t="s">
        <v>736</v>
      </c>
      <c r="H25" s="16"/>
    </row>
    <row r="26" ht="12.75">
      <c r="H26" s="16"/>
    </row>
    <row r="27" spans="1:8" ht="12.75">
      <c r="A27" s="7"/>
      <c r="C27" t="s">
        <v>731</v>
      </c>
      <c r="H27" s="16"/>
    </row>
    <row r="28" ht="12.75">
      <c r="C28" t="s">
        <v>732</v>
      </c>
    </row>
    <row r="29" ht="12.75">
      <c r="C29" t="s">
        <v>737</v>
      </c>
    </row>
    <row r="30" ht="12.75">
      <c r="C30" t="s">
        <v>738</v>
      </c>
    </row>
    <row r="32" ht="12.75">
      <c r="C32" t="s">
        <v>739</v>
      </c>
    </row>
    <row r="33" ht="12.75">
      <c r="C33" t="s">
        <v>740</v>
      </c>
    </row>
    <row r="34" ht="12.75">
      <c r="C34" t="s">
        <v>741</v>
      </c>
    </row>
    <row r="35" ht="12.75">
      <c r="C35" t="s">
        <v>742</v>
      </c>
    </row>
    <row r="36" ht="12.75">
      <c r="C36" t="s">
        <v>745</v>
      </c>
    </row>
  </sheetData>
  <sheetProtection/>
  <printOptions horizontalCentered="1"/>
  <pageMargins left="0" right="0" top="0.75" bottom="0.5" header="0.5" footer="0.5"/>
  <pageSetup horizontalDpi="600" verticalDpi="600" orientation="portrait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17.00390625" style="0" customWidth="1"/>
    <col min="4" max="4" width="27.57421875" style="0" customWidth="1"/>
    <col min="5" max="5" width="55.00390625" style="0" customWidth="1"/>
    <col min="6" max="6" width="14.57421875" style="0" customWidth="1"/>
    <col min="8" max="8" width="10.140625" style="0" bestFit="1" customWidth="1"/>
    <col min="10" max="10" width="11.421875" style="0" customWidth="1"/>
  </cols>
  <sheetData>
    <row r="1" spans="1:8" ht="12.75">
      <c r="A1" s="1" t="s">
        <v>489</v>
      </c>
      <c r="B1" s="1"/>
      <c r="E1" s="14" t="s">
        <v>792</v>
      </c>
      <c r="H1" s="16"/>
    </row>
    <row r="2" spans="5:8" ht="12.75">
      <c r="E2" s="15" t="s">
        <v>793</v>
      </c>
      <c r="H2" s="16"/>
    </row>
    <row r="3" spans="5:8" ht="12.75">
      <c r="E3" s="15" t="s">
        <v>224</v>
      </c>
      <c r="H3" s="16"/>
    </row>
    <row r="4" spans="5:8" ht="12.75">
      <c r="E4" s="8"/>
      <c r="H4" s="16"/>
    </row>
    <row r="5" spans="1:8" ht="12.75">
      <c r="A5" s="5"/>
      <c r="H5" s="16"/>
    </row>
    <row r="6" spans="1:8" ht="12.75">
      <c r="A6" s="2" t="s">
        <v>728</v>
      </c>
      <c r="H6" s="16"/>
    </row>
    <row r="7" ht="12.75">
      <c r="H7" s="16"/>
    </row>
    <row r="8" spans="1:8" ht="12.75">
      <c r="A8" s="7"/>
      <c r="C8" t="s">
        <v>485</v>
      </c>
      <c r="H8" s="16"/>
    </row>
    <row r="9" spans="3:8" ht="12.75">
      <c r="C9" t="s">
        <v>486</v>
      </c>
      <c r="H9" s="16"/>
    </row>
    <row r="10" ht="12.75">
      <c r="H10" s="16"/>
    </row>
    <row r="11" spans="1:8" s="13" customFormat="1" ht="12.75">
      <c r="A11" s="7"/>
      <c r="C11" s="2" t="s">
        <v>730</v>
      </c>
      <c r="H11" s="17"/>
    </row>
    <row r="12" spans="3:8" ht="12.75">
      <c r="C12" t="s">
        <v>733</v>
      </c>
      <c r="H12" s="16"/>
    </row>
    <row r="13" spans="3:8" ht="12.75">
      <c r="C13" t="s">
        <v>734</v>
      </c>
      <c r="H13" s="16"/>
    </row>
    <row r="14" ht="12.75">
      <c r="H14" s="16"/>
    </row>
    <row r="15" spans="1:8" ht="12.75">
      <c r="A15" s="7"/>
      <c r="C15" t="s">
        <v>548</v>
      </c>
      <c r="H15" s="16"/>
    </row>
    <row r="16" spans="1:8" ht="12.75">
      <c r="A16" s="8"/>
      <c r="C16" t="s">
        <v>554</v>
      </c>
      <c r="H16" s="16"/>
    </row>
    <row r="17" spans="1:8" ht="12.75">
      <c r="A17" s="8"/>
      <c r="C17" t="s">
        <v>549</v>
      </c>
      <c r="H17" s="16"/>
    </row>
    <row r="18" spans="1:8" ht="12.75">
      <c r="A18" s="8"/>
      <c r="C18" t="s">
        <v>551</v>
      </c>
      <c r="H18" s="16"/>
    </row>
    <row r="19" spans="1:8" ht="12.75">
      <c r="A19" s="8"/>
      <c r="C19" t="s">
        <v>552</v>
      </c>
      <c r="H19" s="16"/>
    </row>
    <row r="20" spans="1:8" ht="12.75">
      <c r="A20" s="8"/>
      <c r="C20" t="s">
        <v>553</v>
      </c>
      <c r="D20" s="16"/>
      <c r="H20" s="16"/>
    </row>
    <row r="21" spans="1:8" ht="12.75">
      <c r="A21" s="8"/>
      <c r="C21" t="s">
        <v>555</v>
      </c>
      <c r="H21" s="16"/>
    </row>
    <row r="22" spans="4:8" ht="12.75">
      <c r="D22" s="16"/>
      <c r="H22" s="16"/>
    </row>
    <row r="23" spans="1:3" ht="12.75">
      <c r="A23" s="7"/>
      <c r="C23" t="s">
        <v>729</v>
      </c>
    </row>
    <row r="24" ht="12.75">
      <c r="C24" t="s">
        <v>735</v>
      </c>
    </row>
    <row r="25" spans="3:8" ht="12.75">
      <c r="C25" t="s">
        <v>736</v>
      </c>
      <c r="H25" s="16"/>
    </row>
    <row r="26" ht="12.75">
      <c r="H26" s="16"/>
    </row>
    <row r="27" spans="1:8" ht="12.75">
      <c r="A27" s="7"/>
      <c r="C27" t="s">
        <v>731</v>
      </c>
      <c r="H27" s="16"/>
    </row>
    <row r="28" ht="12.75">
      <c r="C28" t="s">
        <v>732</v>
      </c>
    </row>
    <row r="29" ht="12.75">
      <c r="C29" t="s">
        <v>737</v>
      </c>
    </row>
    <row r="30" ht="12.75">
      <c r="C30" t="s">
        <v>738</v>
      </c>
    </row>
    <row r="32" ht="12.75">
      <c r="C32" t="s">
        <v>739</v>
      </c>
    </row>
    <row r="33" ht="12.75">
      <c r="C33" t="s">
        <v>740</v>
      </c>
    </row>
    <row r="34" ht="12.75">
      <c r="C34" t="s">
        <v>741</v>
      </c>
    </row>
    <row r="35" ht="12.75">
      <c r="C35" t="s">
        <v>742</v>
      </c>
    </row>
    <row r="36" ht="12.75">
      <c r="C36" t="s">
        <v>745</v>
      </c>
    </row>
  </sheetData>
  <sheetProtection/>
  <printOptions horizontalCentered="1"/>
  <pageMargins left="0" right="0" top="0.75" bottom="0.5" header="0.5" footer="0.5"/>
  <pageSetup horizontalDpi="600" verticalDpi="600" orientation="portrait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20.57421875" style="0" customWidth="1"/>
    <col min="4" max="4" width="25.8515625" style="0" customWidth="1"/>
    <col min="5" max="5" width="27.00390625" style="0" customWidth="1"/>
    <col min="6" max="6" width="21.421875" style="0" customWidth="1"/>
    <col min="8" max="8" width="10.140625" style="0" bestFit="1" customWidth="1"/>
    <col min="10" max="10" width="11.421875" style="0" customWidth="1"/>
  </cols>
  <sheetData>
    <row r="1" spans="1:8" ht="12.75">
      <c r="A1" s="1" t="s">
        <v>503</v>
      </c>
      <c r="B1" s="1"/>
      <c r="E1" s="14" t="s">
        <v>234</v>
      </c>
      <c r="F1" s="44"/>
      <c r="H1" s="16"/>
    </row>
    <row r="2" spans="5:8" ht="12.75">
      <c r="E2" s="15" t="s">
        <v>235</v>
      </c>
      <c r="F2" s="54"/>
      <c r="H2" s="16"/>
    </row>
    <row r="3" spans="5:8" ht="12.75">
      <c r="E3" s="15" t="s">
        <v>254</v>
      </c>
      <c r="F3" s="55"/>
      <c r="H3" s="16"/>
    </row>
    <row r="4" spans="5:8" ht="12.75">
      <c r="E4" s="15" t="s">
        <v>255</v>
      </c>
      <c r="F4" s="48"/>
      <c r="H4" s="16"/>
    </row>
    <row r="5" spans="5:8" ht="12.75">
      <c r="E5" s="8"/>
      <c r="H5" s="16"/>
    </row>
    <row r="6" spans="5:8" ht="12.75">
      <c r="E6" s="8"/>
      <c r="H6" s="16"/>
    </row>
    <row r="7" ht="12.75">
      <c r="H7" s="16"/>
    </row>
    <row r="8" spans="1:8" s="13" customFormat="1" ht="12.75">
      <c r="A8" s="13" t="s">
        <v>239</v>
      </c>
      <c r="H8" s="16"/>
    </row>
    <row r="9" ht="12.75">
      <c r="H9" s="16"/>
    </row>
    <row r="10" spans="1:8" ht="12.75">
      <c r="A10" s="7"/>
      <c r="C10" t="s">
        <v>220</v>
      </c>
      <c r="D10" t="s">
        <v>250</v>
      </c>
      <c r="H10" s="16"/>
    </row>
    <row r="11" ht="12.75">
      <c r="D11" t="s">
        <v>240</v>
      </c>
    </row>
    <row r="13" spans="1:4" ht="12.75">
      <c r="A13" s="7"/>
      <c r="C13" s="13" t="s">
        <v>636</v>
      </c>
      <c r="D13" s="2" t="s">
        <v>747</v>
      </c>
    </row>
    <row r="14" ht="12.75">
      <c r="D14" t="s">
        <v>241</v>
      </c>
    </row>
    <row r="15" ht="12.75">
      <c r="D15" s="5"/>
    </row>
    <row r="16" spans="1:4" ht="12.75">
      <c r="A16" s="7"/>
      <c r="B16" s="8"/>
      <c r="C16" t="s">
        <v>247</v>
      </c>
      <c r="D16" t="s">
        <v>242</v>
      </c>
    </row>
    <row r="17" spans="1:4" ht="12.75">
      <c r="A17" s="8"/>
      <c r="B17" s="8"/>
      <c r="D17" t="s">
        <v>243</v>
      </c>
    </row>
    <row r="18" spans="1:2" ht="12.75">
      <c r="A18" s="8"/>
      <c r="B18" s="8"/>
    </row>
    <row r="19" spans="1:4" ht="12.75">
      <c r="A19" s="7"/>
      <c r="C19" t="s">
        <v>244</v>
      </c>
      <c r="D19" t="s">
        <v>245</v>
      </c>
    </row>
    <row r="20" ht="12.75">
      <c r="D20" t="s">
        <v>246</v>
      </c>
    </row>
    <row r="22" spans="1:4" ht="12.75">
      <c r="A22" s="7"/>
      <c r="C22" t="s">
        <v>251</v>
      </c>
      <c r="D22" t="s">
        <v>253</v>
      </c>
    </row>
    <row r="23" ht="12.75">
      <c r="D23" t="s">
        <v>252</v>
      </c>
    </row>
    <row r="24" ht="12.75">
      <c r="D24" t="s">
        <v>748</v>
      </c>
    </row>
    <row r="25" ht="12.75">
      <c r="D25" t="s">
        <v>749</v>
      </c>
    </row>
  </sheetData>
  <sheetProtection/>
  <printOptions horizontalCentered="1"/>
  <pageMargins left="0" right="0" top="1.25" bottom="0.5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5"/>
  <sheetViews>
    <sheetView zoomScalePageLayoutView="0" workbookViewId="0" topLeftCell="A1">
      <selection activeCell="A2" sqref="A2"/>
    </sheetView>
  </sheetViews>
  <sheetFormatPr defaultColWidth="26.7109375" defaultRowHeight="12.75"/>
  <cols>
    <col min="1" max="1" width="40.8515625" style="0" customWidth="1"/>
    <col min="2" max="2" width="2.57421875" style="0" customWidth="1"/>
    <col min="3" max="3" width="26.7109375" style="0" customWidth="1"/>
    <col min="4" max="4" width="2.57421875" style="0" customWidth="1"/>
    <col min="5" max="5" width="26.7109375" style="0" customWidth="1"/>
    <col min="6" max="6" width="1.1484375" style="0" customWidth="1"/>
    <col min="7" max="7" width="0.2890625" style="0" customWidth="1"/>
  </cols>
  <sheetData>
    <row r="2" ht="12.75">
      <c r="A2" s="1" t="s">
        <v>550</v>
      </c>
    </row>
    <row r="4" ht="12.75">
      <c r="C4" s="4" t="s">
        <v>456</v>
      </c>
    </row>
    <row r="5" ht="12.75">
      <c r="C5" s="42" t="s">
        <v>425</v>
      </c>
    </row>
    <row r="9" spans="1:5" ht="12.75">
      <c r="A9" t="s">
        <v>427</v>
      </c>
      <c r="E9" t="s">
        <v>457</v>
      </c>
    </row>
    <row r="10" ht="13.5" thickBot="1">
      <c r="E10" s="50">
        <v>38564</v>
      </c>
    </row>
    <row r="11" ht="12.75">
      <c r="A11" t="s">
        <v>428</v>
      </c>
    </row>
    <row r="12" ht="12.75">
      <c r="A12" s="3" t="s">
        <v>405</v>
      </c>
    </row>
    <row r="13" spans="1:5" ht="12.75">
      <c r="A13" t="s">
        <v>430</v>
      </c>
      <c r="C13" t="s">
        <v>431</v>
      </c>
      <c r="E13" t="s">
        <v>432</v>
      </c>
    </row>
    <row r="14" ht="12.75">
      <c r="A14" s="3" t="s">
        <v>433</v>
      </c>
    </row>
    <row r="15" spans="1:6" ht="12.75">
      <c r="A15" t="s">
        <v>439</v>
      </c>
      <c r="B15" t="s">
        <v>435</v>
      </c>
      <c r="D15" t="s">
        <v>435</v>
      </c>
      <c r="E15" s="21"/>
      <c r="F15" t="s">
        <v>438</v>
      </c>
    </row>
    <row r="16" spans="1:6" ht="12.75">
      <c r="A16" t="s">
        <v>386</v>
      </c>
      <c r="B16" t="s">
        <v>435</v>
      </c>
      <c r="D16" t="s">
        <v>435</v>
      </c>
      <c r="E16" s="21"/>
      <c r="F16" t="s">
        <v>438</v>
      </c>
    </row>
    <row r="17" spans="1:6" ht="12.75">
      <c r="A17" t="s">
        <v>439</v>
      </c>
      <c r="B17" t="s">
        <v>435</v>
      </c>
      <c r="D17" t="s">
        <v>435</v>
      </c>
      <c r="E17" s="21"/>
      <c r="F17" t="s">
        <v>438</v>
      </c>
    </row>
    <row r="18" spans="1:6" ht="12.75">
      <c r="A18" t="s">
        <v>460</v>
      </c>
      <c r="B18" t="s">
        <v>435</v>
      </c>
      <c r="C18" t="s">
        <v>387</v>
      </c>
      <c r="D18" t="s">
        <v>435</v>
      </c>
      <c r="E18" s="21"/>
      <c r="F18" t="s">
        <v>438</v>
      </c>
    </row>
    <row r="19" spans="1:6" ht="12.75">
      <c r="A19" t="s">
        <v>439</v>
      </c>
      <c r="B19" t="s">
        <v>435</v>
      </c>
      <c r="D19" t="s">
        <v>435</v>
      </c>
      <c r="E19" s="21"/>
      <c r="F19" t="s">
        <v>438</v>
      </c>
    </row>
    <row r="20" spans="1:6" ht="12.75">
      <c r="A20" t="s">
        <v>462</v>
      </c>
      <c r="B20" t="s">
        <v>435</v>
      </c>
      <c r="C20" t="s">
        <v>388</v>
      </c>
      <c r="D20" t="s">
        <v>435</v>
      </c>
      <c r="E20" s="21"/>
      <c r="F20" t="s">
        <v>438</v>
      </c>
    </row>
    <row r="21" spans="1:6" ht="12.75">
      <c r="A21" t="s">
        <v>439</v>
      </c>
      <c r="B21" t="s">
        <v>435</v>
      </c>
      <c r="D21" t="s">
        <v>435</v>
      </c>
      <c r="E21" s="21"/>
      <c r="F21" t="s">
        <v>438</v>
      </c>
    </row>
    <row r="22" spans="1:6" ht="12.75">
      <c r="A22" t="s">
        <v>464</v>
      </c>
      <c r="B22" t="s">
        <v>435</v>
      </c>
      <c r="C22" t="s">
        <v>389</v>
      </c>
      <c r="D22" t="s">
        <v>435</v>
      </c>
      <c r="E22" s="21"/>
      <c r="F22" t="s">
        <v>438</v>
      </c>
    </row>
    <row r="23" spans="1:6" ht="12.75">
      <c r="A23" t="s">
        <v>439</v>
      </c>
      <c r="B23" t="s">
        <v>435</v>
      </c>
      <c r="D23" t="s">
        <v>435</v>
      </c>
      <c r="E23" s="21"/>
      <c r="F23" t="s">
        <v>438</v>
      </c>
    </row>
    <row r="24" spans="1:6" ht="12.75">
      <c r="A24" t="s">
        <v>443</v>
      </c>
      <c r="B24" t="s">
        <v>435</v>
      </c>
      <c r="C24" t="s">
        <v>390</v>
      </c>
      <c r="D24" t="s">
        <v>435</v>
      </c>
      <c r="E24" s="21"/>
      <c r="F24" t="s">
        <v>438</v>
      </c>
    </row>
    <row r="25" spans="1:6" ht="12.75">
      <c r="A25" t="s">
        <v>439</v>
      </c>
      <c r="B25" t="s">
        <v>435</v>
      </c>
      <c r="D25" t="s">
        <v>435</v>
      </c>
      <c r="E25" s="21"/>
      <c r="F25" t="s">
        <v>438</v>
      </c>
    </row>
    <row r="26" spans="1:6" ht="12.75">
      <c r="A26" t="s">
        <v>471</v>
      </c>
      <c r="B26" t="s">
        <v>435</v>
      </c>
      <c r="C26" t="s">
        <v>391</v>
      </c>
      <c r="D26" t="s">
        <v>435</v>
      </c>
      <c r="E26" s="21"/>
      <c r="F26" t="s">
        <v>438</v>
      </c>
    </row>
    <row r="27" spans="1:6" ht="12.75">
      <c r="A27" t="s">
        <v>439</v>
      </c>
      <c r="B27" t="s">
        <v>435</v>
      </c>
      <c r="D27" t="s">
        <v>435</v>
      </c>
      <c r="E27" s="21"/>
      <c r="F27" t="s">
        <v>438</v>
      </c>
    </row>
    <row r="28" spans="1:6" ht="12.75">
      <c r="A28" t="s">
        <v>439</v>
      </c>
      <c r="B28" t="s">
        <v>435</v>
      </c>
      <c r="D28" t="s">
        <v>435</v>
      </c>
      <c r="E28" s="21"/>
      <c r="F28" t="s">
        <v>438</v>
      </c>
    </row>
    <row r="29" spans="1:6" ht="12.75">
      <c r="A29" t="s">
        <v>439</v>
      </c>
      <c r="B29" t="s">
        <v>435</v>
      </c>
      <c r="D29" t="s">
        <v>435</v>
      </c>
      <c r="E29" s="21"/>
      <c r="F29" t="s">
        <v>438</v>
      </c>
    </row>
    <row r="30" spans="1:6" ht="12.75">
      <c r="A30" t="s">
        <v>439</v>
      </c>
      <c r="B30" t="s">
        <v>435</v>
      </c>
      <c r="D30" t="s">
        <v>435</v>
      </c>
      <c r="E30" s="21"/>
      <c r="F30" t="s">
        <v>438</v>
      </c>
    </row>
    <row r="31" spans="1:6" ht="12.75">
      <c r="A31" t="s">
        <v>392</v>
      </c>
      <c r="B31" t="s">
        <v>435</v>
      </c>
      <c r="C31" t="s">
        <v>393</v>
      </c>
      <c r="D31" t="s">
        <v>435</v>
      </c>
      <c r="E31" s="21"/>
      <c r="F31" t="s">
        <v>438</v>
      </c>
    </row>
    <row r="32" spans="1:6" ht="12.75">
      <c r="A32" t="s">
        <v>439</v>
      </c>
      <c r="B32" t="s">
        <v>435</v>
      </c>
      <c r="D32" t="s">
        <v>435</v>
      </c>
      <c r="E32" s="21"/>
      <c r="F32" t="s">
        <v>438</v>
      </c>
    </row>
    <row r="33" spans="1:6" ht="12.75">
      <c r="A33" t="s">
        <v>384</v>
      </c>
      <c r="B33" t="s">
        <v>435</v>
      </c>
      <c r="D33" t="s">
        <v>435</v>
      </c>
      <c r="E33" s="21" t="s">
        <v>437</v>
      </c>
      <c r="F33" t="s">
        <v>438</v>
      </c>
    </row>
    <row r="34" spans="1:6" ht="12.75">
      <c r="A34" t="s">
        <v>439</v>
      </c>
      <c r="B34" t="s">
        <v>435</v>
      </c>
      <c r="D34" t="s">
        <v>435</v>
      </c>
      <c r="E34" s="21"/>
      <c r="F34" t="s">
        <v>438</v>
      </c>
    </row>
    <row r="35" spans="1:6" ht="12.75">
      <c r="A35" t="s">
        <v>384</v>
      </c>
      <c r="B35" t="s">
        <v>435</v>
      </c>
      <c r="D35" t="s">
        <v>435</v>
      </c>
      <c r="E35" s="21"/>
      <c r="F35" t="s">
        <v>438</v>
      </c>
    </row>
    <row r="36" spans="1:6" ht="12.75">
      <c r="A36" t="s">
        <v>439</v>
      </c>
      <c r="B36" t="s">
        <v>435</v>
      </c>
      <c r="D36" t="s">
        <v>435</v>
      </c>
      <c r="E36" s="21"/>
      <c r="F36" t="s">
        <v>438</v>
      </c>
    </row>
    <row r="37" spans="1:6" ht="12.75">
      <c r="A37" t="s">
        <v>384</v>
      </c>
      <c r="B37" t="s">
        <v>435</v>
      </c>
      <c r="D37" t="s">
        <v>435</v>
      </c>
      <c r="E37" s="21"/>
      <c r="F37" t="s">
        <v>438</v>
      </c>
    </row>
    <row r="38" spans="1:6" ht="12.75">
      <c r="A38" t="s">
        <v>439</v>
      </c>
      <c r="B38" t="s">
        <v>435</v>
      </c>
      <c r="D38" t="s">
        <v>435</v>
      </c>
      <c r="E38" s="21"/>
      <c r="F38" t="s">
        <v>438</v>
      </c>
    </row>
    <row r="39" spans="1:6" ht="12.75">
      <c r="A39" t="s">
        <v>384</v>
      </c>
      <c r="B39" t="s">
        <v>435</v>
      </c>
      <c r="D39" t="s">
        <v>435</v>
      </c>
      <c r="E39" s="21"/>
      <c r="F39" t="s">
        <v>438</v>
      </c>
    </row>
    <row r="40" spans="1:6" ht="12.75">
      <c r="A40" t="s">
        <v>439</v>
      </c>
      <c r="B40" t="s">
        <v>435</v>
      </c>
      <c r="D40" t="s">
        <v>435</v>
      </c>
      <c r="E40" s="21"/>
      <c r="F40" t="s">
        <v>438</v>
      </c>
    </row>
    <row r="41" spans="1:6" ht="12.75">
      <c r="A41" t="s">
        <v>439</v>
      </c>
      <c r="B41" t="s">
        <v>435</v>
      </c>
      <c r="D41" t="s">
        <v>435</v>
      </c>
      <c r="E41" s="21"/>
      <c r="F41" t="s">
        <v>438</v>
      </c>
    </row>
    <row r="42" spans="1:6" ht="12.75">
      <c r="A42" t="s">
        <v>394</v>
      </c>
      <c r="B42" t="s">
        <v>435</v>
      </c>
      <c r="C42" t="s">
        <v>400</v>
      </c>
      <c r="D42" t="s">
        <v>435</v>
      </c>
      <c r="E42" s="21"/>
      <c r="F42" t="s">
        <v>438</v>
      </c>
    </row>
    <row r="43" spans="1:6" ht="12.75">
      <c r="A43" t="s">
        <v>385</v>
      </c>
      <c r="B43" t="s">
        <v>435</v>
      </c>
      <c r="D43" t="s">
        <v>435</v>
      </c>
      <c r="E43" s="21"/>
      <c r="F43" t="s">
        <v>438</v>
      </c>
    </row>
    <row r="44" spans="1:6" ht="12.75">
      <c r="A44" s="2" t="s">
        <v>397</v>
      </c>
      <c r="B44" t="s">
        <v>435</v>
      </c>
      <c r="C44" t="s">
        <v>401</v>
      </c>
      <c r="D44" t="s">
        <v>435</v>
      </c>
      <c r="E44" s="21"/>
      <c r="F44" t="s">
        <v>438</v>
      </c>
    </row>
    <row r="45" spans="1:6" ht="12.75">
      <c r="A45" t="s">
        <v>439</v>
      </c>
      <c r="B45" t="s">
        <v>435</v>
      </c>
      <c r="D45" t="s">
        <v>435</v>
      </c>
      <c r="E45" s="21"/>
      <c r="F45" t="s">
        <v>438</v>
      </c>
    </row>
    <row r="46" spans="1:6" ht="12.75">
      <c r="A46" s="2"/>
      <c r="B46" t="s">
        <v>435</v>
      </c>
      <c r="D46" t="s">
        <v>435</v>
      </c>
      <c r="E46" s="21"/>
      <c r="F46" t="s">
        <v>438</v>
      </c>
    </row>
    <row r="47" spans="1:6" ht="12.75">
      <c r="A47" t="s">
        <v>439</v>
      </c>
      <c r="B47" t="s">
        <v>435</v>
      </c>
      <c r="D47" t="s">
        <v>435</v>
      </c>
      <c r="E47" s="21"/>
      <c r="F47" t="s">
        <v>438</v>
      </c>
    </row>
    <row r="48" spans="1:6" ht="12.75">
      <c r="A48" t="s">
        <v>398</v>
      </c>
      <c r="B48" t="s">
        <v>435</v>
      </c>
      <c r="C48" t="s">
        <v>402</v>
      </c>
      <c r="D48" t="s">
        <v>435</v>
      </c>
      <c r="E48" s="21">
        <v>6.11</v>
      </c>
      <c r="F48" t="s">
        <v>438</v>
      </c>
    </row>
    <row r="49" spans="1:6" ht="12.75">
      <c r="A49" t="s">
        <v>439</v>
      </c>
      <c r="B49" t="s">
        <v>435</v>
      </c>
      <c r="D49" t="s">
        <v>435</v>
      </c>
      <c r="E49" s="21" t="s">
        <v>437</v>
      </c>
      <c r="F49" t="s">
        <v>438</v>
      </c>
    </row>
    <row r="50" spans="1:6" ht="12.75">
      <c r="A50" t="s">
        <v>637</v>
      </c>
      <c r="B50" t="s">
        <v>435</v>
      </c>
      <c r="C50" t="s">
        <v>638</v>
      </c>
      <c r="D50" t="s">
        <v>435</v>
      </c>
      <c r="E50" s="21"/>
      <c r="F50" t="s">
        <v>438</v>
      </c>
    </row>
    <row r="51" spans="1:6" ht="12.75">
      <c r="A51" t="s">
        <v>776</v>
      </c>
      <c r="B51" t="s">
        <v>435</v>
      </c>
      <c r="D51" t="s">
        <v>435</v>
      </c>
      <c r="E51" s="21"/>
      <c r="F51" t="s">
        <v>438</v>
      </c>
    </row>
    <row r="52" spans="1:6" ht="12.75">
      <c r="A52" t="s">
        <v>439</v>
      </c>
      <c r="B52" t="s">
        <v>435</v>
      </c>
      <c r="D52" t="s">
        <v>435</v>
      </c>
      <c r="E52" s="21"/>
      <c r="F52" t="s">
        <v>438</v>
      </c>
    </row>
    <row r="53" spans="1:6" ht="12.75">
      <c r="A53" t="s">
        <v>399</v>
      </c>
      <c r="B53" t="s">
        <v>435</v>
      </c>
      <c r="C53" t="s">
        <v>403</v>
      </c>
      <c r="D53" t="s">
        <v>435</v>
      </c>
      <c r="E53" s="21"/>
      <c r="F53" t="s">
        <v>438</v>
      </c>
    </row>
    <row r="54" spans="1:6" ht="12.75">
      <c r="A54" t="s">
        <v>439</v>
      </c>
      <c r="B54" t="s">
        <v>435</v>
      </c>
      <c r="D54" t="s">
        <v>435</v>
      </c>
      <c r="E54" s="21"/>
      <c r="F54" t="s">
        <v>438</v>
      </c>
    </row>
    <row r="55" spans="2:6" ht="12.75">
      <c r="B55" t="s">
        <v>435</v>
      </c>
      <c r="D55" t="s">
        <v>435</v>
      </c>
      <c r="E55" s="21"/>
      <c r="F55" t="s">
        <v>438</v>
      </c>
    </row>
    <row r="56" spans="1:6" ht="12.75">
      <c r="A56" t="s">
        <v>439</v>
      </c>
      <c r="B56" t="s">
        <v>435</v>
      </c>
      <c r="D56" t="s">
        <v>435</v>
      </c>
      <c r="E56" s="21"/>
      <c r="F56" t="s">
        <v>438</v>
      </c>
    </row>
    <row r="57" spans="1:6" ht="12.75">
      <c r="A57" t="s">
        <v>439</v>
      </c>
      <c r="B57" t="s">
        <v>435</v>
      </c>
      <c r="D57" t="s">
        <v>435</v>
      </c>
      <c r="E57" s="21"/>
      <c r="F57" t="s">
        <v>438</v>
      </c>
    </row>
    <row r="58" spans="1:6" ht="12.75">
      <c r="A58" t="s">
        <v>439</v>
      </c>
      <c r="B58" t="s">
        <v>435</v>
      </c>
      <c r="D58" t="s">
        <v>435</v>
      </c>
      <c r="E58" s="21"/>
      <c r="F58" t="s">
        <v>438</v>
      </c>
    </row>
    <row r="59" spans="3:5" ht="12.75">
      <c r="C59" t="s">
        <v>493</v>
      </c>
      <c r="E59" s="21">
        <f>SUM(E15:E58)</f>
        <v>6.11</v>
      </c>
    </row>
    <row r="60" ht="12.75">
      <c r="A60" s="3" t="s">
        <v>406</v>
      </c>
    </row>
    <row r="63" ht="12.75">
      <c r="E63" s="3" t="s">
        <v>404</v>
      </c>
    </row>
    <row r="64" ht="12.75">
      <c r="E64" t="s">
        <v>586</v>
      </c>
    </row>
    <row r="65" ht="12.75">
      <c r="E65" t="s">
        <v>502</v>
      </c>
    </row>
  </sheetData>
  <sheetProtection/>
  <printOptions horizontalCentered="1"/>
  <pageMargins left="0" right="0" top="0.75" bottom="0.75" header="0.5" footer="0.5"/>
  <pageSetup fitToHeight="1" fitToWidth="1" horizontalDpi="300" verticalDpi="300" orientation="portrait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zoomScalePageLayoutView="0" workbookViewId="0" topLeftCell="A1">
      <selection activeCell="A1" sqref="A1"/>
    </sheetView>
  </sheetViews>
  <sheetFormatPr defaultColWidth="26.7109375" defaultRowHeight="12.75"/>
  <cols>
    <col min="1" max="1" width="30.00390625" style="0" customWidth="1"/>
    <col min="2" max="2" width="2.57421875" style="0" customWidth="1"/>
    <col min="3" max="3" width="26.7109375" style="0" customWidth="1"/>
    <col min="4" max="4" width="2.7109375" style="0" bestFit="1" customWidth="1"/>
    <col min="5" max="5" width="26.7109375" style="0" customWidth="1"/>
    <col min="6" max="6" width="1.57421875" style="0" customWidth="1"/>
    <col min="7" max="7" width="0.2890625" style="0" customWidth="1"/>
  </cols>
  <sheetData>
    <row r="1" ht="12.75">
      <c r="C1" t="s">
        <v>419</v>
      </c>
    </row>
    <row r="2" ht="12.75">
      <c r="C2" t="s">
        <v>425</v>
      </c>
    </row>
    <row r="3" ht="12.75">
      <c r="E3" t="s">
        <v>426</v>
      </c>
    </row>
    <row r="4" ht="13.5" thickBot="1">
      <c r="E4" s="19">
        <v>37529</v>
      </c>
    </row>
    <row r="5" ht="12.75">
      <c r="A5" t="s">
        <v>427</v>
      </c>
    </row>
    <row r="6" ht="12.75">
      <c r="A6" t="s">
        <v>428</v>
      </c>
    </row>
    <row r="7" ht="12.75">
      <c r="A7" s="3" t="s">
        <v>429</v>
      </c>
    </row>
    <row r="8" spans="1:5" ht="12.75">
      <c r="A8" t="s">
        <v>430</v>
      </c>
      <c r="C8" t="s">
        <v>431</v>
      </c>
      <c r="E8" t="s">
        <v>432</v>
      </c>
    </row>
    <row r="9" ht="12.75">
      <c r="A9" t="s">
        <v>433</v>
      </c>
    </row>
    <row r="10" spans="1:6" ht="12.75">
      <c r="A10" t="s">
        <v>434</v>
      </c>
      <c r="B10" t="s">
        <v>435</v>
      </c>
      <c r="C10" t="s">
        <v>436</v>
      </c>
      <c r="D10" t="s">
        <v>435</v>
      </c>
      <c r="E10" t="s">
        <v>437</v>
      </c>
      <c r="F10" t="s">
        <v>438</v>
      </c>
    </row>
    <row r="11" spans="1:6" ht="12.75">
      <c r="A11" t="s">
        <v>439</v>
      </c>
      <c r="B11" t="s">
        <v>435</v>
      </c>
      <c r="D11" t="s">
        <v>435</v>
      </c>
      <c r="F11" t="s">
        <v>438</v>
      </c>
    </row>
    <row r="12" spans="1:6" ht="12.75">
      <c r="A12" t="s">
        <v>440</v>
      </c>
      <c r="B12" t="s">
        <v>435</v>
      </c>
      <c r="D12" t="s">
        <v>435</v>
      </c>
      <c r="F12" t="s">
        <v>438</v>
      </c>
    </row>
    <row r="13" spans="1:6" ht="12.75">
      <c r="A13" t="s">
        <v>441</v>
      </c>
      <c r="B13" t="s">
        <v>435</v>
      </c>
      <c r="D13" t="s">
        <v>435</v>
      </c>
      <c r="E13" t="s">
        <v>437</v>
      </c>
      <c r="F13" t="s">
        <v>438</v>
      </c>
    </row>
    <row r="14" spans="1:6" ht="12.75">
      <c r="A14" t="s">
        <v>442</v>
      </c>
      <c r="B14" t="s">
        <v>435</v>
      </c>
      <c r="D14" t="s">
        <v>435</v>
      </c>
      <c r="F14" t="s">
        <v>438</v>
      </c>
    </row>
    <row r="15" spans="1:6" ht="12.75">
      <c r="A15" t="s">
        <v>439</v>
      </c>
      <c r="B15" t="s">
        <v>435</v>
      </c>
      <c r="D15" t="s">
        <v>435</v>
      </c>
      <c r="E15" t="s">
        <v>437</v>
      </c>
      <c r="F15" t="s">
        <v>438</v>
      </c>
    </row>
    <row r="16" spans="1:6" ht="12.75">
      <c r="A16" t="s">
        <v>443</v>
      </c>
      <c r="B16" t="s">
        <v>435</v>
      </c>
      <c r="D16" t="s">
        <v>435</v>
      </c>
      <c r="F16" t="s">
        <v>438</v>
      </c>
    </row>
    <row r="17" spans="1:6" ht="12.75">
      <c r="A17" t="s">
        <v>437</v>
      </c>
      <c r="B17" t="s">
        <v>435</v>
      </c>
      <c r="D17" t="s">
        <v>435</v>
      </c>
      <c r="E17" t="s">
        <v>437</v>
      </c>
      <c r="F17" t="s">
        <v>438</v>
      </c>
    </row>
    <row r="18" spans="1:6" ht="12.75">
      <c r="A18" t="s">
        <v>444</v>
      </c>
      <c r="B18" t="s">
        <v>435</v>
      </c>
      <c r="D18" t="s">
        <v>435</v>
      </c>
      <c r="F18" t="s">
        <v>438</v>
      </c>
    </row>
    <row r="19" spans="1:6" ht="12.75">
      <c r="A19" t="s">
        <v>494</v>
      </c>
      <c r="B19" t="s">
        <v>435</v>
      </c>
      <c r="D19" t="s">
        <v>435</v>
      </c>
      <c r="E19" t="s">
        <v>437</v>
      </c>
      <c r="F19" t="s">
        <v>438</v>
      </c>
    </row>
    <row r="20" spans="1:6" ht="12.75">
      <c r="A20" t="s">
        <v>445</v>
      </c>
      <c r="B20" t="s">
        <v>435</v>
      </c>
      <c r="D20" t="s">
        <v>435</v>
      </c>
      <c r="E20" t="s">
        <v>437</v>
      </c>
      <c r="F20" t="s">
        <v>438</v>
      </c>
    </row>
    <row r="21" spans="1:6" ht="12.75">
      <c r="A21" t="s">
        <v>495</v>
      </c>
      <c r="B21" t="s">
        <v>435</v>
      </c>
      <c r="D21" t="s">
        <v>435</v>
      </c>
      <c r="E21" t="s">
        <v>437</v>
      </c>
      <c r="F21" t="s">
        <v>438</v>
      </c>
    </row>
    <row r="22" spans="1:6" ht="12.75">
      <c r="A22" t="s">
        <v>445</v>
      </c>
      <c r="B22" t="s">
        <v>435</v>
      </c>
      <c r="D22" t="s">
        <v>435</v>
      </c>
      <c r="E22" t="s">
        <v>437</v>
      </c>
      <c r="F22" t="s">
        <v>438</v>
      </c>
    </row>
    <row r="23" spans="1:6" ht="12.75">
      <c r="A23" t="s">
        <v>446</v>
      </c>
      <c r="B23" t="s">
        <v>435</v>
      </c>
      <c r="D23" t="s">
        <v>435</v>
      </c>
      <c r="E23" t="s">
        <v>437</v>
      </c>
      <c r="F23" t="s">
        <v>438</v>
      </c>
    </row>
    <row r="24" spans="1:6" ht="12.75">
      <c r="A24" t="s">
        <v>445</v>
      </c>
      <c r="B24" t="s">
        <v>435</v>
      </c>
      <c r="C24" t="s">
        <v>447</v>
      </c>
      <c r="D24" t="s">
        <v>435</v>
      </c>
      <c r="E24">
        <f>SUM(E10:E23)</f>
        <v>0</v>
      </c>
      <c r="F24" t="s">
        <v>438</v>
      </c>
    </row>
    <row r="25" spans="1:6" ht="12.75">
      <c r="A25" t="s">
        <v>439</v>
      </c>
      <c r="B25" t="s">
        <v>435</v>
      </c>
      <c r="D25" t="s">
        <v>435</v>
      </c>
      <c r="F25" t="s">
        <v>438</v>
      </c>
    </row>
    <row r="26" spans="1:6" ht="12.75">
      <c r="A26" t="s">
        <v>448</v>
      </c>
      <c r="B26" t="s">
        <v>435</v>
      </c>
      <c r="C26" t="s">
        <v>449</v>
      </c>
      <c r="D26" t="s">
        <v>435</v>
      </c>
      <c r="F26" t="s">
        <v>438</v>
      </c>
    </row>
    <row r="27" spans="1:6" ht="12.75">
      <c r="A27" t="s">
        <v>496</v>
      </c>
      <c r="B27" t="s">
        <v>435</v>
      </c>
      <c r="D27" t="s">
        <v>435</v>
      </c>
      <c r="E27" s="21">
        <v>3172.5</v>
      </c>
      <c r="F27" t="s">
        <v>438</v>
      </c>
    </row>
    <row r="28" spans="1:6" ht="12.75">
      <c r="A28" t="s">
        <v>497</v>
      </c>
      <c r="B28" t="s">
        <v>435</v>
      </c>
      <c r="D28" t="s">
        <v>435</v>
      </c>
      <c r="E28" s="21">
        <v>1019.38</v>
      </c>
      <c r="F28" t="s">
        <v>438</v>
      </c>
    </row>
    <row r="29" spans="1:6" ht="12.75">
      <c r="A29" t="s">
        <v>498</v>
      </c>
      <c r="B29" t="s">
        <v>435</v>
      </c>
      <c r="D29" t="s">
        <v>435</v>
      </c>
      <c r="E29" s="21">
        <v>195.94</v>
      </c>
      <c r="F29" t="s">
        <v>438</v>
      </c>
    </row>
    <row r="30" spans="1:6" ht="12.75">
      <c r="A30" t="s">
        <v>499</v>
      </c>
      <c r="B30" t="s">
        <v>435</v>
      </c>
      <c r="D30" t="s">
        <v>435</v>
      </c>
      <c r="E30" s="21">
        <v>1017.19</v>
      </c>
      <c r="F30" t="s">
        <v>438</v>
      </c>
    </row>
    <row r="31" spans="1:6" ht="12.75">
      <c r="A31" t="s">
        <v>500</v>
      </c>
      <c r="B31" t="s">
        <v>435</v>
      </c>
      <c r="D31" t="s">
        <v>435</v>
      </c>
      <c r="F31" t="s">
        <v>438</v>
      </c>
    </row>
    <row r="32" spans="1:6" ht="12.75">
      <c r="A32" t="s">
        <v>501</v>
      </c>
      <c r="B32" t="s">
        <v>435</v>
      </c>
      <c r="D32" t="s">
        <v>435</v>
      </c>
      <c r="F32" t="s">
        <v>438</v>
      </c>
    </row>
    <row r="33" spans="1:6" ht="12.75">
      <c r="A33" t="s">
        <v>500</v>
      </c>
      <c r="B33" t="s">
        <v>435</v>
      </c>
      <c r="D33" t="s">
        <v>435</v>
      </c>
      <c r="F33" t="s">
        <v>438</v>
      </c>
    </row>
    <row r="34" spans="1:6" ht="12.75">
      <c r="A34" t="s">
        <v>500</v>
      </c>
      <c r="B34" t="s">
        <v>435</v>
      </c>
      <c r="D34" t="s">
        <v>435</v>
      </c>
      <c r="F34" t="s">
        <v>438</v>
      </c>
    </row>
    <row r="35" spans="1:6" ht="12.75">
      <c r="A35" t="s">
        <v>501</v>
      </c>
      <c r="B35" t="s">
        <v>435</v>
      </c>
      <c r="D35" t="s">
        <v>435</v>
      </c>
      <c r="F35" t="s">
        <v>438</v>
      </c>
    </row>
    <row r="36" spans="1:6" ht="12.75">
      <c r="A36" t="s">
        <v>500</v>
      </c>
      <c r="B36" t="s">
        <v>435</v>
      </c>
      <c r="D36" t="s">
        <v>435</v>
      </c>
      <c r="F36" t="s">
        <v>438</v>
      </c>
    </row>
    <row r="37" spans="1:6" ht="12.75">
      <c r="A37" t="s">
        <v>500</v>
      </c>
      <c r="B37" t="s">
        <v>435</v>
      </c>
      <c r="D37" t="s">
        <v>435</v>
      </c>
      <c r="F37" t="s">
        <v>438</v>
      </c>
    </row>
    <row r="38" spans="1:6" ht="12.75">
      <c r="A38" t="s">
        <v>501</v>
      </c>
      <c r="B38" t="s">
        <v>435</v>
      </c>
      <c r="D38" t="s">
        <v>435</v>
      </c>
      <c r="F38" t="s">
        <v>438</v>
      </c>
    </row>
    <row r="39" spans="1:6" ht="12.75">
      <c r="A39" t="s">
        <v>439</v>
      </c>
      <c r="B39" t="s">
        <v>435</v>
      </c>
      <c r="D39" t="s">
        <v>435</v>
      </c>
      <c r="F39" t="s">
        <v>438</v>
      </c>
    </row>
    <row r="40" spans="1:6" ht="12.75">
      <c r="A40" t="s">
        <v>439</v>
      </c>
      <c r="B40" t="s">
        <v>435</v>
      </c>
      <c r="D40" t="s">
        <v>435</v>
      </c>
      <c r="F40" t="s">
        <v>438</v>
      </c>
    </row>
    <row r="41" spans="2:6" ht="12.75">
      <c r="B41" t="s">
        <v>435</v>
      </c>
      <c r="D41" t="s">
        <v>435</v>
      </c>
      <c r="E41" t="s">
        <v>437</v>
      </c>
      <c r="F41" t="s">
        <v>438</v>
      </c>
    </row>
    <row r="42" spans="2:6" ht="12.75">
      <c r="B42" t="s">
        <v>435</v>
      </c>
      <c r="D42" t="s">
        <v>435</v>
      </c>
      <c r="F42" t="s">
        <v>438</v>
      </c>
    </row>
    <row r="43" spans="2:6" ht="12.75">
      <c r="B43" t="s">
        <v>435</v>
      </c>
      <c r="D43" t="s">
        <v>435</v>
      </c>
      <c r="F43" t="s">
        <v>438</v>
      </c>
    </row>
    <row r="44" spans="2:6" ht="12.75">
      <c r="B44" t="s">
        <v>435</v>
      </c>
      <c r="D44" t="s">
        <v>435</v>
      </c>
      <c r="E44" t="s">
        <v>437</v>
      </c>
      <c r="F44" t="s">
        <v>438</v>
      </c>
    </row>
    <row r="45" spans="2:6" ht="12.75">
      <c r="B45" t="s">
        <v>435</v>
      </c>
      <c r="D45" t="s">
        <v>435</v>
      </c>
      <c r="E45" t="s">
        <v>437</v>
      </c>
      <c r="F45" t="s">
        <v>438</v>
      </c>
    </row>
    <row r="46" spans="2:6" ht="12.75">
      <c r="B46" t="s">
        <v>435</v>
      </c>
      <c r="D46" t="s">
        <v>435</v>
      </c>
      <c r="F46" t="s">
        <v>438</v>
      </c>
    </row>
    <row r="47" spans="2:6" ht="12.75">
      <c r="B47" t="s">
        <v>435</v>
      </c>
      <c r="D47" t="s">
        <v>435</v>
      </c>
      <c r="F47" t="s">
        <v>438</v>
      </c>
    </row>
    <row r="48" spans="2:6" ht="12.75">
      <c r="B48" t="s">
        <v>435</v>
      </c>
      <c r="D48" t="s">
        <v>435</v>
      </c>
      <c r="F48" t="s">
        <v>438</v>
      </c>
    </row>
    <row r="49" spans="2:6" ht="12.75">
      <c r="B49" t="s">
        <v>435</v>
      </c>
      <c r="D49" t="s">
        <v>435</v>
      </c>
      <c r="E49" t="s">
        <v>437</v>
      </c>
      <c r="F49" t="s">
        <v>438</v>
      </c>
    </row>
    <row r="50" spans="1:6" ht="12.75">
      <c r="A50" t="s">
        <v>437</v>
      </c>
      <c r="B50" t="s">
        <v>435</v>
      </c>
      <c r="C50" t="s">
        <v>450</v>
      </c>
      <c r="D50" t="s">
        <v>435</v>
      </c>
      <c r="E50" s="21">
        <f>SUM(E26:E49)</f>
        <v>5405.01</v>
      </c>
      <c r="F50" t="s">
        <v>438</v>
      </c>
    </row>
    <row r="51" spans="1:6" ht="12.75">
      <c r="A51" t="s">
        <v>437</v>
      </c>
      <c r="B51" t="s">
        <v>435</v>
      </c>
      <c r="D51" t="s">
        <v>435</v>
      </c>
      <c r="E51" s="21" t="s">
        <v>437</v>
      </c>
      <c r="F51" t="s">
        <v>438</v>
      </c>
    </row>
    <row r="52" spans="1:6" ht="12.75">
      <c r="A52" t="s">
        <v>437</v>
      </c>
      <c r="B52" t="s">
        <v>435</v>
      </c>
      <c r="D52" t="s">
        <v>435</v>
      </c>
      <c r="E52" s="21" t="s">
        <v>437</v>
      </c>
      <c r="F52" t="s">
        <v>438</v>
      </c>
    </row>
    <row r="53" spans="1:6" ht="12.75">
      <c r="A53" t="s">
        <v>437</v>
      </c>
      <c r="B53" t="s">
        <v>435</v>
      </c>
      <c r="D53" t="s">
        <v>435</v>
      </c>
      <c r="E53" s="21"/>
      <c r="F53" t="s">
        <v>438</v>
      </c>
    </row>
    <row r="54" spans="3:5" ht="12.75">
      <c r="C54" t="s">
        <v>451</v>
      </c>
      <c r="E54" s="22">
        <f>E24+E50</f>
        <v>5405.01</v>
      </c>
    </row>
    <row r="55" ht="12.75">
      <c r="A55" t="s">
        <v>433</v>
      </c>
    </row>
    <row r="58" ht="12.75">
      <c r="E58" t="s">
        <v>452</v>
      </c>
    </row>
    <row r="59" ht="12.75">
      <c r="E59" t="s">
        <v>453</v>
      </c>
    </row>
    <row r="60" ht="12.75">
      <c r="E60" t="s">
        <v>502</v>
      </c>
    </row>
    <row r="65" ht="12.75">
      <c r="C65" t="s">
        <v>456</v>
      </c>
    </row>
    <row r="66" ht="12.75">
      <c r="C66" s="20" t="s">
        <v>425</v>
      </c>
    </row>
    <row r="70" spans="1:5" ht="12.75">
      <c r="A70" t="s">
        <v>427</v>
      </c>
      <c r="E70" t="s">
        <v>457</v>
      </c>
    </row>
    <row r="71" ht="13.5" thickBot="1">
      <c r="E71" s="19">
        <v>37498</v>
      </c>
    </row>
    <row r="72" ht="12.75">
      <c r="A72" t="s">
        <v>428</v>
      </c>
    </row>
    <row r="73" ht="12.75">
      <c r="A73" t="s">
        <v>458</v>
      </c>
    </row>
    <row r="74" spans="1:5" ht="12.75">
      <c r="A74" t="s">
        <v>430</v>
      </c>
      <c r="C74" t="s">
        <v>431</v>
      </c>
      <c r="E74" t="s">
        <v>432</v>
      </c>
    </row>
    <row r="75" ht="12.75">
      <c r="A75" t="s">
        <v>433</v>
      </c>
    </row>
    <row r="76" spans="1:6" ht="12.75">
      <c r="A76" t="s">
        <v>439</v>
      </c>
      <c r="B76" t="s">
        <v>435</v>
      </c>
      <c r="D76" t="s">
        <v>435</v>
      </c>
      <c r="E76" s="21"/>
      <c r="F76" t="s">
        <v>438</v>
      </c>
    </row>
    <row r="77" spans="1:6" ht="12.75">
      <c r="A77" t="s">
        <v>459</v>
      </c>
      <c r="B77" t="s">
        <v>435</v>
      </c>
      <c r="D77" t="s">
        <v>435</v>
      </c>
      <c r="E77" s="21"/>
      <c r="F77" t="s">
        <v>438</v>
      </c>
    </row>
    <row r="78" spans="1:6" ht="12.75">
      <c r="A78" t="s">
        <v>439</v>
      </c>
      <c r="B78" t="s">
        <v>435</v>
      </c>
      <c r="D78" t="s">
        <v>435</v>
      </c>
      <c r="E78" s="21"/>
      <c r="F78" t="s">
        <v>438</v>
      </c>
    </row>
    <row r="79" spans="1:6" ht="12.75">
      <c r="A79" t="s">
        <v>460</v>
      </c>
      <c r="B79" t="s">
        <v>435</v>
      </c>
      <c r="C79" t="s">
        <v>461</v>
      </c>
      <c r="D79" t="s">
        <v>435</v>
      </c>
      <c r="E79" s="21"/>
      <c r="F79" t="s">
        <v>438</v>
      </c>
    </row>
    <row r="80" spans="1:6" ht="12.75">
      <c r="A80" t="s">
        <v>439</v>
      </c>
      <c r="B80" t="s">
        <v>435</v>
      </c>
      <c r="D80" t="s">
        <v>435</v>
      </c>
      <c r="E80" s="21"/>
      <c r="F80" t="s">
        <v>438</v>
      </c>
    </row>
    <row r="81" spans="1:6" ht="12.75">
      <c r="A81" t="s">
        <v>462</v>
      </c>
      <c r="B81" t="s">
        <v>435</v>
      </c>
      <c r="C81" t="s">
        <v>463</v>
      </c>
      <c r="D81" t="s">
        <v>435</v>
      </c>
      <c r="E81" s="21"/>
      <c r="F81" t="s">
        <v>438</v>
      </c>
    </row>
    <row r="82" spans="1:6" ht="12.75">
      <c r="A82" t="s">
        <v>439</v>
      </c>
      <c r="B82" t="s">
        <v>435</v>
      </c>
      <c r="D82" t="s">
        <v>435</v>
      </c>
      <c r="E82" s="21"/>
      <c r="F82" t="s">
        <v>438</v>
      </c>
    </row>
    <row r="83" spans="1:6" ht="12.75">
      <c r="A83" t="s">
        <v>464</v>
      </c>
      <c r="B83" t="s">
        <v>435</v>
      </c>
      <c r="C83" t="s">
        <v>465</v>
      </c>
      <c r="D83" t="s">
        <v>435</v>
      </c>
      <c r="E83" s="21"/>
      <c r="F83" t="s">
        <v>438</v>
      </c>
    </row>
    <row r="84" spans="1:6" ht="12.75">
      <c r="A84" t="s">
        <v>439</v>
      </c>
      <c r="B84" t="s">
        <v>435</v>
      </c>
      <c r="D84" t="s">
        <v>435</v>
      </c>
      <c r="E84" s="21"/>
      <c r="F84" t="s">
        <v>438</v>
      </c>
    </row>
    <row r="85" spans="1:6" ht="12.75">
      <c r="A85" t="s">
        <v>443</v>
      </c>
      <c r="B85" t="s">
        <v>435</v>
      </c>
      <c r="C85" t="s">
        <v>466</v>
      </c>
      <c r="D85" t="s">
        <v>435</v>
      </c>
      <c r="E85" s="21"/>
      <c r="F85" t="s">
        <v>438</v>
      </c>
    </row>
    <row r="86" spans="1:6" ht="12.75">
      <c r="A86" t="s">
        <v>439</v>
      </c>
      <c r="B86" t="s">
        <v>435</v>
      </c>
      <c r="D86" t="s">
        <v>435</v>
      </c>
      <c r="E86" s="21"/>
      <c r="F86" t="s">
        <v>438</v>
      </c>
    </row>
    <row r="87" spans="1:6" ht="12.75">
      <c r="A87" t="s">
        <v>471</v>
      </c>
      <c r="B87" t="s">
        <v>435</v>
      </c>
      <c r="C87" t="s">
        <v>472</v>
      </c>
      <c r="D87" t="s">
        <v>435</v>
      </c>
      <c r="E87" s="21"/>
      <c r="F87" t="s">
        <v>438</v>
      </c>
    </row>
    <row r="88" spans="1:6" ht="12.75">
      <c r="A88" t="s">
        <v>439</v>
      </c>
      <c r="B88" t="s">
        <v>435</v>
      </c>
      <c r="D88" t="s">
        <v>435</v>
      </c>
      <c r="E88" s="21"/>
      <c r="F88" t="s">
        <v>438</v>
      </c>
    </row>
    <row r="89" spans="1:6" ht="12.75">
      <c r="A89" t="s">
        <v>439</v>
      </c>
      <c r="B89" t="s">
        <v>435</v>
      </c>
      <c r="D89" t="s">
        <v>435</v>
      </c>
      <c r="E89" s="21"/>
      <c r="F89" t="s">
        <v>438</v>
      </c>
    </row>
    <row r="90" spans="1:6" ht="12.75">
      <c r="A90" t="s">
        <v>439</v>
      </c>
      <c r="B90" t="s">
        <v>435</v>
      </c>
      <c r="D90" t="s">
        <v>435</v>
      </c>
      <c r="E90" s="21"/>
      <c r="F90" t="s">
        <v>438</v>
      </c>
    </row>
    <row r="91" spans="1:6" ht="12.75">
      <c r="A91" t="s">
        <v>439</v>
      </c>
      <c r="B91" t="s">
        <v>435</v>
      </c>
      <c r="D91" t="s">
        <v>435</v>
      </c>
      <c r="E91" s="21"/>
      <c r="F91" t="s">
        <v>438</v>
      </c>
    </row>
    <row r="92" spans="1:6" ht="12.75">
      <c r="A92" t="s">
        <v>473</v>
      </c>
      <c r="B92" t="s">
        <v>435</v>
      </c>
      <c r="D92" t="s">
        <v>435</v>
      </c>
      <c r="E92" s="21"/>
      <c r="F92" t="s">
        <v>438</v>
      </c>
    </row>
    <row r="93" spans="1:6" ht="12.75">
      <c r="A93" t="s">
        <v>439</v>
      </c>
      <c r="B93" t="s">
        <v>435</v>
      </c>
      <c r="D93" t="s">
        <v>435</v>
      </c>
      <c r="E93" s="21"/>
      <c r="F93" t="s">
        <v>438</v>
      </c>
    </row>
    <row r="94" spans="1:6" ht="12.75">
      <c r="A94" t="s">
        <v>460</v>
      </c>
      <c r="B94" t="s">
        <v>435</v>
      </c>
      <c r="C94" t="s">
        <v>474</v>
      </c>
      <c r="D94" t="s">
        <v>435</v>
      </c>
      <c r="E94" s="21" t="s">
        <v>437</v>
      </c>
      <c r="F94" t="s">
        <v>438</v>
      </c>
    </row>
    <row r="95" spans="1:6" ht="12.75">
      <c r="A95" t="s">
        <v>439</v>
      </c>
      <c r="B95" t="s">
        <v>435</v>
      </c>
      <c r="D95" t="s">
        <v>435</v>
      </c>
      <c r="E95" s="21"/>
      <c r="F95" t="s">
        <v>438</v>
      </c>
    </row>
    <row r="96" spans="1:6" ht="12.75">
      <c r="A96" t="s">
        <v>462</v>
      </c>
      <c r="B96" t="s">
        <v>435</v>
      </c>
      <c r="C96" t="s">
        <v>475</v>
      </c>
      <c r="D96" t="s">
        <v>435</v>
      </c>
      <c r="E96" s="21"/>
      <c r="F96" t="s">
        <v>438</v>
      </c>
    </row>
    <row r="97" spans="1:6" ht="12.75">
      <c r="A97" t="s">
        <v>439</v>
      </c>
      <c r="B97" t="s">
        <v>435</v>
      </c>
      <c r="D97" t="s">
        <v>435</v>
      </c>
      <c r="E97" s="21"/>
      <c r="F97" t="s">
        <v>438</v>
      </c>
    </row>
    <row r="98" spans="1:6" ht="12.75">
      <c r="A98" t="s">
        <v>464</v>
      </c>
      <c r="B98" t="s">
        <v>435</v>
      </c>
      <c r="C98" t="s">
        <v>476</v>
      </c>
      <c r="D98" t="s">
        <v>435</v>
      </c>
      <c r="E98" s="21"/>
      <c r="F98" t="s">
        <v>438</v>
      </c>
    </row>
    <row r="99" spans="1:6" ht="12.75">
      <c r="A99" t="s">
        <v>439</v>
      </c>
      <c r="B99" t="s">
        <v>435</v>
      </c>
      <c r="D99" t="s">
        <v>435</v>
      </c>
      <c r="E99" s="21"/>
      <c r="F99" t="s">
        <v>438</v>
      </c>
    </row>
    <row r="100" spans="1:6" ht="12.75">
      <c r="A100" t="s">
        <v>443</v>
      </c>
      <c r="B100" t="s">
        <v>435</v>
      </c>
      <c r="C100" t="s">
        <v>477</v>
      </c>
      <c r="D100" t="s">
        <v>435</v>
      </c>
      <c r="E100" s="21"/>
      <c r="F100" t="s">
        <v>438</v>
      </c>
    </row>
    <row r="101" spans="1:6" ht="12.75">
      <c r="A101" t="s">
        <v>439</v>
      </c>
      <c r="B101" t="s">
        <v>435</v>
      </c>
      <c r="D101" t="s">
        <v>435</v>
      </c>
      <c r="E101" s="21"/>
      <c r="F101" t="s">
        <v>438</v>
      </c>
    </row>
    <row r="102" spans="1:6" ht="12.75">
      <c r="A102" t="s">
        <v>471</v>
      </c>
      <c r="B102" t="s">
        <v>435</v>
      </c>
      <c r="C102" t="s">
        <v>478</v>
      </c>
      <c r="D102" t="s">
        <v>435</v>
      </c>
      <c r="E102" s="21"/>
      <c r="F102" t="s">
        <v>438</v>
      </c>
    </row>
    <row r="103" spans="1:6" ht="12.75">
      <c r="A103" t="s">
        <v>439</v>
      </c>
      <c r="B103" t="s">
        <v>435</v>
      </c>
      <c r="D103" t="s">
        <v>435</v>
      </c>
      <c r="E103" s="21"/>
      <c r="F103" t="s">
        <v>438</v>
      </c>
    </row>
    <row r="104" spans="1:6" ht="12.75">
      <c r="A104" t="s">
        <v>439</v>
      </c>
      <c r="B104" t="s">
        <v>435</v>
      </c>
      <c r="D104" t="s">
        <v>435</v>
      </c>
      <c r="E104" s="21"/>
      <c r="F104" t="s">
        <v>438</v>
      </c>
    </row>
    <row r="105" spans="1:6" ht="12.75">
      <c r="A105" t="s">
        <v>439</v>
      </c>
      <c r="B105" t="s">
        <v>435</v>
      </c>
      <c r="D105" t="s">
        <v>435</v>
      </c>
      <c r="E105" s="21"/>
      <c r="F105" t="s">
        <v>438</v>
      </c>
    </row>
    <row r="106" spans="1:6" ht="12.75">
      <c r="A106" t="s">
        <v>439</v>
      </c>
      <c r="B106" t="s">
        <v>435</v>
      </c>
      <c r="D106" t="s">
        <v>435</v>
      </c>
      <c r="E106" s="21"/>
      <c r="F106" t="s">
        <v>438</v>
      </c>
    </row>
    <row r="107" spans="1:6" ht="12.75">
      <c r="A107" t="s">
        <v>479</v>
      </c>
      <c r="B107" t="s">
        <v>435</v>
      </c>
      <c r="C107" t="s">
        <v>480</v>
      </c>
      <c r="D107" t="s">
        <v>435</v>
      </c>
      <c r="E107" s="21"/>
      <c r="F107" t="s">
        <v>438</v>
      </c>
    </row>
    <row r="108" spans="1:6" ht="12.75">
      <c r="A108" t="s">
        <v>439</v>
      </c>
      <c r="B108" t="s">
        <v>435</v>
      </c>
      <c r="D108" t="s">
        <v>435</v>
      </c>
      <c r="E108" s="21"/>
      <c r="F108" t="s">
        <v>438</v>
      </c>
    </row>
    <row r="109" spans="1:6" ht="12.75">
      <c r="A109" t="s">
        <v>481</v>
      </c>
      <c r="B109" t="s">
        <v>435</v>
      </c>
      <c r="C109" t="s">
        <v>482</v>
      </c>
      <c r="D109" t="s">
        <v>435</v>
      </c>
      <c r="E109" s="21"/>
      <c r="F109" t="s">
        <v>438</v>
      </c>
    </row>
    <row r="110" spans="1:6" ht="12.75">
      <c r="A110" t="s">
        <v>483</v>
      </c>
      <c r="B110" t="s">
        <v>435</v>
      </c>
      <c r="D110" t="s">
        <v>435</v>
      </c>
      <c r="E110" s="21"/>
      <c r="F110" t="s">
        <v>438</v>
      </c>
    </row>
    <row r="111" spans="1:6" ht="12.75">
      <c r="A111" t="s">
        <v>437</v>
      </c>
      <c r="B111" t="s">
        <v>435</v>
      </c>
      <c r="D111" t="s">
        <v>435</v>
      </c>
      <c r="E111" s="21"/>
      <c r="F111" t="s">
        <v>438</v>
      </c>
    </row>
    <row r="112" spans="1:6" ht="12.75">
      <c r="A112" t="s">
        <v>439</v>
      </c>
      <c r="B112" t="s">
        <v>435</v>
      </c>
      <c r="D112" t="s">
        <v>435</v>
      </c>
      <c r="E112" s="21" t="s">
        <v>437</v>
      </c>
      <c r="F112" t="s">
        <v>438</v>
      </c>
    </row>
    <row r="113" spans="1:6" ht="12.75">
      <c r="A113" t="s">
        <v>484</v>
      </c>
      <c r="B113" t="s">
        <v>435</v>
      </c>
      <c r="C113" t="s">
        <v>490</v>
      </c>
      <c r="D113" t="s">
        <v>435</v>
      </c>
      <c r="E113" s="21"/>
      <c r="F113" t="s">
        <v>438</v>
      </c>
    </row>
    <row r="114" spans="1:6" ht="12.75">
      <c r="A114" t="s">
        <v>439</v>
      </c>
      <c r="B114" t="s">
        <v>435</v>
      </c>
      <c r="D114" t="s">
        <v>435</v>
      </c>
      <c r="E114" s="21"/>
      <c r="F114" t="s">
        <v>438</v>
      </c>
    </row>
    <row r="115" spans="1:6" ht="12.75">
      <c r="A115" t="s">
        <v>491</v>
      </c>
      <c r="B115" t="s">
        <v>435</v>
      </c>
      <c r="C115" t="s">
        <v>492</v>
      </c>
      <c r="D115" t="s">
        <v>435</v>
      </c>
      <c r="E115" s="21"/>
      <c r="F115" t="s">
        <v>438</v>
      </c>
    </row>
    <row r="116" spans="1:6" ht="12.75">
      <c r="A116" t="s">
        <v>439</v>
      </c>
      <c r="B116" t="s">
        <v>435</v>
      </c>
      <c r="D116" t="s">
        <v>435</v>
      </c>
      <c r="E116" s="21"/>
      <c r="F116" t="s">
        <v>438</v>
      </c>
    </row>
    <row r="117" spans="1:6" ht="12.75">
      <c r="A117" t="s">
        <v>439</v>
      </c>
      <c r="B117" t="s">
        <v>435</v>
      </c>
      <c r="D117" t="s">
        <v>435</v>
      </c>
      <c r="E117" s="21"/>
      <c r="F117" t="s">
        <v>438</v>
      </c>
    </row>
    <row r="118" spans="1:6" ht="12.75">
      <c r="A118" t="s">
        <v>439</v>
      </c>
      <c r="B118" t="s">
        <v>435</v>
      </c>
      <c r="D118" t="s">
        <v>435</v>
      </c>
      <c r="E118" s="21"/>
      <c r="F118" t="s">
        <v>438</v>
      </c>
    </row>
    <row r="119" spans="1:6" ht="12.75">
      <c r="A119" t="s">
        <v>439</v>
      </c>
      <c r="B119" t="s">
        <v>435</v>
      </c>
      <c r="D119" t="s">
        <v>435</v>
      </c>
      <c r="E119" s="21"/>
      <c r="F119" t="s">
        <v>438</v>
      </c>
    </row>
    <row r="120" spans="1:6" ht="12.75">
      <c r="A120" t="s">
        <v>439</v>
      </c>
      <c r="B120" t="s">
        <v>435</v>
      </c>
      <c r="D120" t="s">
        <v>435</v>
      </c>
      <c r="E120" s="21"/>
      <c r="F120" t="s">
        <v>438</v>
      </c>
    </row>
    <row r="121" spans="1:6" ht="12.75">
      <c r="A121" t="s">
        <v>439</v>
      </c>
      <c r="B121" t="s">
        <v>435</v>
      </c>
      <c r="D121" t="s">
        <v>435</v>
      </c>
      <c r="E121" s="21"/>
      <c r="F121" t="s">
        <v>438</v>
      </c>
    </row>
    <row r="122" spans="3:5" ht="12.75">
      <c r="C122" t="s">
        <v>493</v>
      </c>
      <c r="E122" s="21">
        <f>SUM(E76:E121)</f>
        <v>0</v>
      </c>
    </row>
    <row r="123" ht="12.75">
      <c r="A123" t="s">
        <v>433</v>
      </c>
    </row>
    <row r="126" ht="12.75">
      <c r="E126" t="s">
        <v>452</v>
      </c>
    </row>
    <row r="127" ht="12.75">
      <c r="E127" t="s">
        <v>453</v>
      </c>
    </row>
    <row r="128" ht="12.75">
      <c r="E128" t="s">
        <v>454</v>
      </c>
    </row>
    <row r="129" ht="12.75">
      <c r="E129" t="s">
        <v>455</v>
      </c>
    </row>
  </sheetData>
  <sheetProtection/>
  <printOptions/>
  <pageMargins left="0.75" right="0.75" top="0.55" bottom="1" header="0.5" footer="0.5"/>
  <pageSetup fitToHeight="1" fitToWidth="1" horizontalDpi="300" verticalDpi="3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="150" zoomScaleNormal="150" zoomScalePageLayoutView="0" workbookViewId="0" topLeftCell="A28">
      <selection activeCell="D48" sqref="D48"/>
    </sheetView>
  </sheetViews>
  <sheetFormatPr defaultColWidth="9.140625" defaultRowHeight="12.75"/>
  <cols>
    <col min="1" max="1" width="4.28125" style="0" customWidth="1"/>
    <col min="2" max="2" width="2.8515625" style="0" customWidth="1"/>
    <col min="3" max="3" width="17.7109375" style="0" customWidth="1"/>
    <col min="4" max="4" width="13.7109375" style="0" customWidth="1"/>
    <col min="5" max="5" width="4.28125" style="0" customWidth="1"/>
    <col min="6" max="6" width="26.00390625" style="0" customWidth="1"/>
    <col min="7" max="7" width="23.7109375" style="0" customWidth="1"/>
    <col min="8" max="8" width="16.00390625" style="0" customWidth="1"/>
    <col min="11" max="11" width="11.421875" style="0" customWidth="1"/>
  </cols>
  <sheetData>
    <row r="1" spans="1:7" ht="12.75">
      <c r="A1" s="1" t="s">
        <v>342</v>
      </c>
      <c r="B1" s="1"/>
      <c r="G1" s="8"/>
    </row>
    <row r="2" ht="12.75">
      <c r="G2" s="8"/>
    </row>
    <row r="3" spans="1:7" ht="15" customHeight="1">
      <c r="A3" s="30" t="s">
        <v>158</v>
      </c>
      <c r="C3" s="68"/>
      <c r="D3" s="68"/>
      <c r="E3" s="5"/>
      <c r="F3" s="8" t="s">
        <v>314</v>
      </c>
      <c r="G3" s="51"/>
    </row>
    <row r="4" spans="1:7" ht="15" customHeight="1">
      <c r="A4" s="30" t="s">
        <v>159</v>
      </c>
      <c r="C4" s="69"/>
      <c r="D4" s="69"/>
      <c r="F4" s="8" t="s">
        <v>339</v>
      </c>
      <c r="G4" s="52"/>
    </row>
    <row r="5" spans="6:7" ht="15" customHeight="1">
      <c r="F5" t="s">
        <v>258</v>
      </c>
      <c r="G5" s="52"/>
    </row>
    <row r="6" spans="1:4" ht="12.75" customHeight="1">
      <c r="A6" t="s">
        <v>343</v>
      </c>
      <c r="C6" s="70"/>
      <c r="D6" s="70"/>
    </row>
    <row r="7" ht="12.75" customHeight="1"/>
    <row r="8" ht="12.75" customHeight="1"/>
    <row r="9" spans="1:3" ht="12.75">
      <c r="A9" s="7"/>
      <c r="C9" t="s">
        <v>217</v>
      </c>
    </row>
    <row r="10" ht="9.75" customHeight="1">
      <c r="A10" s="8"/>
    </row>
    <row r="11" spans="1:3" ht="12.75">
      <c r="A11" s="7"/>
      <c r="C11" t="s">
        <v>689</v>
      </c>
    </row>
    <row r="12" ht="12.75">
      <c r="C12" s="27" t="s">
        <v>676</v>
      </c>
    </row>
    <row r="13" ht="12.75">
      <c r="C13" s="27" t="s">
        <v>691</v>
      </c>
    </row>
    <row r="14" ht="9.75" customHeight="1"/>
    <row r="15" spans="1:3" ht="12.75">
      <c r="A15" s="7"/>
      <c r="B15" s="6"/>
      <c r="C15" t="s">
        <v>340</v>
      </c>
    </row>
    <row r="16" spans="1:3" ht="12.75">
      <c r="A16" s="8"/>
      <c r="B16" s="6"/>
      <c r="C16" t="s">
        <v>341</v>
      </c>
    </row>
    <row r="17" spans="1:2" ht="9.75" customHeight="1">
      <c r="A17" s="8"/>
      <c r="B17" s="8"/>
    </row>
    <row r="18" spans="1:3" ht="12.75">
      <c r="A18" s="7"/>
      <c r="C18" t="s">
        <v>143</v>
      </c>
    </row>
    <row r="19" ht="9.75" customHeight="1"/>
    <row r="20" spans="1:3" ht="12.75">
      <c r="A20" s="7"/>
      <c r="C20" t="s">
        <v>769</v>
      </c>
    </row>
    <row r="21" ht="9.75" customHeight="1"/>
    <row r="22" spans="1:4" ht="12.75">
      <c r="A22" s="7"/>
      <c r="C22" t="s">
        <v>132</v>
      </c>
      <c r="D22" t="s">
        <v>146</v>
      </c>
    </row>
    <row r="23" ht="9.75" customHeight="1"/>
    <row r="24" spans="1:4" ht="12.75">
      <c r="A24" s="7"/>
      <c r="C24" t="s">
        <v>147</v>
      </c>
      <c r="D24" t="s">
        <v>148</v>
      </c>
    </row>
    <row r="25" ht="9.75" customHeight="1"/>
    <row r="26" spans="1:3" ht="12.75">
      <c r="A26" s="7"/>
      <c r="C26" t="s">
        <v>144</v>
      </c>
    </row>
    <row r="27" spans="4:5" ht="12.75">
      <c r="D27" s="3" t="s">
        <v>160</v>
      </c>
      <c r="E27" s="3"/>
    </row>
    <row r="28" spans="4:5" ht="12.75">
      <c r="D28" s="3" t="s">
        <v>764</v>
      </c>
      <c r="E28" s="3"/>
    </row>
    <row r="29" ht="9.75" customHeight="1"/>
    <row r="30" spans="1:5" ht="12.75">
      <c r="A30" s="7"/>
      <c r="C30" t="s">
        <v>145</v>
      </c>
      <c r="D30" s="3" t="s">
        <v>161</v>
      </c>
      <c r="E30" s="3"/>
    </row>
    <row r="31" spans="1:5" ht="12.75">
      <c r="A31" s="8"/>
      <c r="D31" s="3" t="s">
        <v>675</v>
      </c>
      <c r="E31" s="3"/>
    </row>
    <row r="32" spans="4:5" ht="12.75">
      <c r="D32" s="3" t="s">
        <v>672</v>
      </c>
      <c r="E32" s="3"/>
    </row>
    <row r="33" ht="12.75">
      <c r="D33" t="s">
        <v>673</v>
      </c>
    </row>
    <row r="34" ht="9.75" customHeight="1"/>
    <row r="35" spans="1:5" ht="12.75">
      <c r="A35" s="7"/>
      <c r="C35" t="s">
        <v>167</v>
      </c>
      <c r="D35" s="3" t="s">
        <v>162</v>
      </c>
      <c r="E35" s="3"/>
    </row>
    <row r="36" spans="1:5" ht="12.75">
      <c r="A36" s="8"/>
      <c r="D36" s="3" t="s">
        <v>24</v>
      </c>
      <c r="E36" s="3"/>
    </row>
    <row r="37" spans="1:5" ht="12.75">
      <c r="A37" s="8"/>
      <c r="D37" s="3" t="s">
        <v>25</v>
      </c>
      <c r="E37" s="3"/>
    </row>
    <row r="38" ht="9.75" customHeight="1"/>
    <row r="39" spans="1:3" ht="12.75">
      <c r="A39" s="7"/>
      <c r="C39" t="s">
        <v>26</v>
      </c>
    </row>
    <row r="40" ht="12.75">
      <c r="D40" s="13" t="s">
        <v>27</v>
      </c>
    </row>
    <row r="41" ht="12.75">
      <c r="D41" s="13" t="s">
        <v>29</v>
      </c>
    </row>
    <row r="42" ht="12.75">
      <c r="D42" s="13" t="s">
        <v>30</v>
      </c>
    </row>
    <row r="43" ht="9.75" customHeight="1"/>
    <row r="44" spans="1:4" ht="12.75">
      <c r="A44" s="7"/>
      <c r="C44" t="s">
        <v>52</v>
      </c>
      <c r="D44" t="s">
        <v>216</v>
      </c>
    </row>
    <row r="45" ht="12.75">
      <c r="D45" t="s">
        <v>164</v>
      </c>
    </row>
    <row r="46" ht="12.75">
      <c r="D46" t="s">
        <v>177</v>
      </c>
    </row>
    <row r="47" ht="12.75">
      <c r="D47" t="s">
        <v>163</v>
      </c>
    </row>
    <row r="48" ht="12.75">
      <c r="D48" s="1" t="s">
        <v>520</v>
      </c>
    </row>
    <row r="49" ht="9.75" customHeight="1"/>
    <row r="50" spans="1:4" ht="12.75">
      <c r="A50" s="7"/>
      <c r="C50" t="s">
        <v>50</v>
      </c>
      <c r="D50" t="s">
        <v>565</v>
      </c>
    </row>
    <row r="51" spans="4:6" ht="12.75">
      <c r="D51" t="s">
        <v>663</v>
      </c>
      <c r="F51" t="s">
        <v>667</v>
      </c>
    </row>
    <row r="52" spans="4:6" ht="12.75">
      <c r="D52" t="s">
        <v>664</v>
      </c>
      <c r="F52" t="s">
        <v>823</v>
      </c>
    </row>
    <row r="53" spans="4:7" ht="12.75">
      <c r="D53" t="s">
        <v>665</v>
      </c>
      <c r="F53" s="3" t="s">
        <v>571</v>
      </c>
      <c r="G53" t="s">
        <v>566</v>
      </c>
    </row>
    <row r="54" ht="12.75">
      <c r="G54" t="s">
        <v>567</v>
      </c>
    </row>
    <row r="55" spans="6:7" ht="12.75">
      <c r="F55" s="3" t="s">
        <v>572</v>
      </c>
      <c r="G55" t="s">
        <v>568</v>
      </c>
    </row>
    <row r="56" ht="12.75">
      <c r="G56" t="s">
        <v>569</v>
      </c>
    </row>
    <row r="57" spans="6:7" ht="12.75">
      <c r="F57" s="3" t="s">
        <v>573</v>
      </c>
      <c r="G57" t="s">
        <v>570</v>
      </c>
    </row>
    <row r="58" spans="6:7" ht="12.75">
      <c r="F58" s="34" t="s">
        <v>574</v>
      </c>
      <c r="G58" t="s">
        <v>575</v>
      </c>
    </row>
    <row r="59" spans="4:6" ht="12.75">
      <c r="D59" t="s">
        <v>666</v>
      </c>
      <c r="F59" t="s">
        <v>669</v>
      </c>
    </row>
    <row r="60" spans="4:6" ht="12.75">
      <c r="D60" s="27" t="s">
        <v>670</v>
      </c>
      <c r="E60" s="27"/>
      <c r="F60" s="3" t="s">
        <v>576</v>
      </c>
    </row>
    <row r="61" ht="9.75" customHeight="1"/>
    <row r="62" spans="1:4" ht="12.75">
      <c r="A62" s="7"/>
      <c r="C62" t="s">
        <v>51</v>
      </c>
      <c r="D62" t="s">
        <v>166</v>
      </c>
    </row>
    <row r="64" ht="12.75">
      <c r="D64" t="s">
        <v>165</v>
      </c>
    </row>
  </sheetData>
  <sheetProtection/>
  <mergeCells count="3">
    <mergeCell ref="C3:D3"/>
    <mergeCell ref="C4:D4"/>
    <mergeCell ref="C6:D6"/>
  </mergeCells>
  <printOptions horizontalCentered="1"/>
  <pageMargins left="0" right="0" top="0.75" bottom="0.1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.28125" style="4" customWidth="1"/>
    <col min="3" max="3" width="18.8515625" style="0" customWidth="1"/>
    <col min="4" max="4" width="17.140625" style="0" customWidth="1"/>
    <col min="5" max="5" width="23.421875" style="0" customWidth="1"/>
    <col min="6" max="6" width="35.28125" style="0" customWidth="1"/>
    <col min="9" max="9" width="10.57421875" style="0" customWidth="1"/>
  </cols>
  <sheetData>
    <row r="1" spans="1:6" ht="12.75">
      <c r="A1" s="1" t="s">
        <v>323</v>
      </c>
      <c r="E1" s="8" t="s">
        <v>234</v>
      </c>
      <c r="F1" s="44"/>
    </row>
    <row r="2" spans="5:6" ht="12.75">
      <c r="E2" s="8" t="s">
        <v>235</v>
      </c>
      <c r="F2" s="48"/>
    </row>
    <row r="3" spans="5:6" ht="12.75">
      <c r="E3" s="8" t="s">
        <v>344</v>
      </c>
      <c r="F3" s="49"/>
    </row>
    <row r="4" spans="5:6" ht="12.75">
      <c r="E4" s="8"/>
      <c r="F4" s="8"/>
    </row>
    <row r="6" spans="1:3" ht="12.75">
      <c r="A6" s="7"/>
      <c r="B6" s="6" t="s">
        <v>59</v>
      </c>
      <c r="C6" t="s">
        <v>581</v>
      </c>
    </row>
    <row r="7" spans="1:3" ht="12.75">
      <c r="A7" s="8"/>
      <c r="B7" s="6"/>
      <c r="C7" t="s">
        <v>582</v>
      </c>
    </row>
    <row r="8" spans="1:3" ht="12.75">
      <c r="A8" s="8"/>
      <c r="B8" s="6"/>
      <c r="C8" t="s">
        <v>583</v>
      </c>
    </row>
    <row r="9" spans="1:2" ht="12.75">
      <c r="A9" s="8"/>
      <c r="B9" s="6"/>
    </row>
    <row r="10" spans="1:3" ht="12.75">
      <c r="A10" s="8"/>
      <c r="B10" s="24"/>
      <c r="C10" t="s">
        <v>305</v>
      </c>
    </row>
    <row r="11" spans="1:3" ht="12.75">
      <c r="A11" s="8"/>
      <c r="B11" s="6"/>
      <c r="C11" t="s">
        <v>585</v>
      </c>
    </row>
    <row r="12" spans="1:2" ht="12.75">
      <c r="A12" s="8"/>
      <c r="B12" s="6"/>
    </row>
    <row r="13" spans="1:3" ht="12.75">
      <c r="A13" s="8"/>
      <c r="B13" s="24"/>
      <c r="C13" t="s">
        <v>306</v>
      </c>
    </row>
    <row r="14" spans="1:3" ht="12.75">
      <c r="A14" s="8"/>
      <c r="B14" s="25"/>
      <c r="C14" t="s">
        <v>584</v>
      </c>
    </row>
    <row r="15" spans="1:2" ht="12.75">
      <c r="A15" s="8"/>
      <c r="B15" s="25"/>
    </row>
    <row r="16" spans="1:3" ht="12.75">
      <c r="A16" s="8"/>
      <c r="B16" s="24"/>
      <c r="C16" t="s">
        <v>750</v>
      </c>
    </row>
    <row r="17" spans="1:2" ht="12.75">
      <c r="A17" s="8"/>
      <c r="B17" s="25"/>
    </row>
    <row r="18" spans="1:3" ht="12.75">
      <c r="A18" s="7"/>
      <c r="B18" s="6" t="s">
        <v>60</v>
      </c>
      <c r="C18" t="s">
        <v>587</v>
      </c>
    </row>
    <row r="19" spans="1:3" ht="12.75">
      <c r="A19" s="8"/>
      <c r="B19" s="25"/>
      <c r="C19" t="s">
        <v>589</v>
      </c>
    </row>
    <row r="20" spans="1:3" ht="12.75">
      <c r="A20" s="8"/>
      <c r="B20" s="25"/>
      <c r="C20" t="s">
        <v>588</v>
      </c>
    </row>
    <row r="21" spans="1:2" ht="12.75">
      <c r="A21" s="8"/>
      <c r="B21" s="25"/>
    </row>
    <row r="22" spans="1:3" ht="12.75">
      <c r="A22" s="7"/>
      <c r="B22" s="6" t="s">
        <v>61</v>
      </c>
      <c r="C22" t="s">
        <v>590</v>
      </c>
    </row>
    <row r="23" spans="1:3" ht="12.75">
      <c r="A23" s="8"/>
      <c r="B23" s="25"/>
      <c r="C23" t="s">
        <v>591</v>
      </c>
    </row>
    <row r="24" spans="1:2" ht="12.75">
      <c r="A24" s="8"/>
      <c r="B24" s="25"/>
    </row>
    <row r="25" spans="1:3" ht="12.75">
      <c r="A25" s="7"/>
      <c r="B25" s="6" t="s">
        <v>62</v>
      </c>
      <c r="C25" t="s">
        <v>592</v>
      </c>
    </row>
    <row r="26" spans="1:2" ht="12.75">
      <c r="A26" s="8"/>
      <c r="B26" s="6"/>
    </row>
    <row r="27" spans="1:3" ht="12.75">
      <c r="A27" s="8"/>
      <c r="B27" s="24"/>
      <c r="C27" t="s">
        <v>593</v>
      </c>
    </row>
    <row r="28" spans="1:3" ht="12.75">
      <c r="A28" s="8"/>
      <c r="B28" s="25"/>
      <c r="C28" t="s">
        <v>594</v>
      </c>
    </row>
    <row r="29" ht="12.75">
      <c r="C29" t="s">
        <v>595</v>
      </c>
    </row>
    <row r="31" spans="1:3" ht="12.75">
      <c r="A31" s="8"/>
      <c r="B31" s="26"/>
      <c r="C31" t="s">
        <v>596</v>
      </c>
    </row>
    <row r="32" ht="12.75">
      <c r="C32" t="s">
        <v>597</v>
      </c>
    </row>
    <row r="34" spans="2:3" ht="12.75">
      <c r="B34" s="26"/>
      <c r="C34" t="s">
        <v>601</v>
      </c>
    </row>
    <row r="35" ht="12.75">
      <c r="C35" t="s">
        <v>602</v>
      </c>
    </row>
    <row r="37" spans="1:3" ht="12.75">
      <c r="A37" s="7"/>
      <c r="B37" s="6" t="s">
        <v>63</v>
      </c>
      <c r="C37" t="s">
        <v>606</v>
      </c>
    </row>
    <row r="39" spans="2:4" ht="12.75">
      <c r="B39" s="26"/>
      <c r="C39" s="5" t="s">
        <v>603</v>
      </c>
      <c r="D39" s="5"/>
    </row>
    <row r="41" spans="2:4" ht="12.75">
      <c r="B41" s="6"/>
      <c r="C41" t="s">
        <v>50</v>
      </c>
      <c r="D41" t="s">
        <v>345</v>
      </c>
    </row>
    <row r="42" spans="3:4" ht="12.75">
      <c r="C42" t="s">
        <v>51</v>
      </c>
      <c r="D42" t="s">
        <v>346</v>
      </c>
    </row>
    <row r="44" spans="1:4" ht="12.75">
      <c r="A44" s="8"/>
      <c r="B44" s="26"/>
      <c r="C44" s="5" t="s">
        <v>604</v>
      </c>
      <c r="D44" s="5"/>
    </row>
    <row r="46" spans="3:4" ht="12.75">
      <c r="C46" t="s">
        <v>50</v>
      </c>
      <c r="D46" t="s">
        <v>345</v>
      </c>
    </row>
    <row r="47" ht="12.75">
      <c r="D47" t="s">
        <v>608</v>
      </c>
    </row>
    <row r="48" ht="12.75">
      <c r="D48" t="s">
        <v>607</v>
      </c>
    </row>
    <row r="49" spans="3:4" ht="12.75">
      <c r="C49" t="s">
        <v>51</v>
      </c>
      <c r="D49" t="s">
        <v>346</v>
      </c>
    </row>
    <row r="51" spans="3:4" ht="12.75">
      <c r="C51" t="s">
        <v>48</v>
      </c>
      <c r="D51" t="s">
        <v>762</v>
      </c>
    </row>
    <row r="53" spans="1:5" ht="12.75">
      <c r="A53" s="8"/>
      <c r="B53" s="26"/>
      <c r="C53" s="5" t="s">
        <v>605</v>
      </c>
      <c r="D53" s="5"/>
      <c r="E53" s="5"/>
    </row>
    <row r="54" spans="1:2" ht="12.75">
      <c r="A54" s="8"/>
      <c r="B54" s="6"/>
    </row>
    <row r="55" spans="1:4" ht="12.75">
      <c r="A55" s="8"/>
      <c r="B55" s="6"/>
      <c r="C55" t="s">
        <v>50</v>
      </c>
      <c r="D55" t="s">
        <v>345</v>
      </c>
    </row>
    <row r="56" spans="1:4" ht="12.75">
      <c r="A56" s="8"/>
      <c r="B56" s="6"/>
      <c r="D56" t="s">
        <v>610</v>
      </c>
    </row>
    <row r="57" spans="1:4" ht="12.75">
      <c r="A57" s="8"/>
      <c r="B57" s="6"/>
      <c r="D57" t="s">
        <v>609</v>
      </c>
    </row>
    <row r="58" spans="3:4" ht="12.75">
      <c r="C58" t="s">
        <v>51</v>
      </c>
      <c r="D58" t="s">
        <v>346</v>
      </c>
    </row>
    <row r="60" spans="3:4" ht="12.75">
      <c r="C60" t="s">
        <v>48</v>
      </c>
      <c r="D60" t="s">
        <v>762</v>
      </c>
    </row>
    <row r="62" spans="1:3" ht="12.75">
      <c r="A62" s="26"/>
      <c r="B62" s="25" t="s">
        <v>64</v>
      </c>
      <c r="C62" t="s">
        <v>751</v>
      </c>
    </row>
  </sheetData>
  <sheetProtection/>
  <printOptions horizontalCentered="1"/>
  <pageMargins left="0" right="0" top="0.5" bottom="0.2" header="0.5" footer="0.5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.28125" style="4" customWidth="1"/>
    <col min="3" max="3" width="18.8515625" style="0" customWidth="1"/>
    <col min="4" max="4" width="18.421875" style="0" customWidth="1"/>
    <col min="5" max="5" width="23.421875" style="0" customWidth="1"/>
    <col min="6" max="6" width="31.7109375" style="0" customWidth="1"/>
    <col min="9" max="9" width="10.57421875" style="0" customWidth="1"/>
  </cols>
  <sheetData>
    <row r="1" spans="1:6" ht="12.75">
      <c r="A1" s="1" t="s">
        <v>215</v>
      </c>
      <c r="E1" s="8" t="s">
        <v>234</v>
      </c>
      <c r="F1" s="44"/>
    </row>
    <row r="2" spans="5:6" ht="12.75">
      <c r="E2" s="8" t="s">
        <v>235</v>
      </c>
      <c r="F2" s="48"/>
    </row>
    <row r="3" spans="5:6" ht="12.75">
      <c r="E3" s="8" t="s">
        <v>722</v>
      </c>
      <c r="F3" s="49"/>
    </row>
    <row r="4" spans="5:6" ht="12.75">
      <c r="E4" s="8" t="s">
        <v>286</v>
      </c>
      <c r="F4" s="49"/>
    </row>
    <row r="5" spans="5:6" ht="12.75">
      <c r="E5" s="8"/>
      <c r="F5" s="8"/>
    </row>
    <row r="6" spans="5:6" ht="12.75">
      <c r="E6" s="8"/>
      <c r="F6" s="8"/>
    </row>
    <row r="8" spans="1:3" ht="12.75">
      <c r="A8" s="7"/>
      <c r="B8" s="6" t="s">
        <v>59</v>
      </c>
      <c r="C8" t="s">
        <v>704</v>
      </c>
    </row>
    <row r="10" spans="1:3" ht="12.75">
      <c r="A10" s="7"/>
      <c r="B10" s="6" t="s">
        <v>60</v>
      </c>
      <c r="C10" t="s">
        <v>705</v>
      </c>
    </row>
    <row r="11" ht="12.75">
      <c r="C11" t="s">
        <v>706</v>
      </c>
    </row>
    <row r="13" spans="1:3" ht="12.75">
      <c r="A13" s="7"/>
      <c r="B13" s="6" t="s">
        <v>61</v>
      </c>
      <c r="C13" t="s">
        <v>287</v>
      </c>
    </row>
    <row r="15" spans="1:3" ht="12.75">
      <c r="A15" s="7"/>
      <c r="B15" s="6" t="s">
        <v>62</v>
      </c>
      <c r="C15" t="s">
        <v>707</v>
      </c>
    </row>
    <row r="17" spans="1:3" ht="12.75">
      <c r="A17" s="11"/>
      <c r="B17" s="36" t="s">
        <v>63</v>
      </c>
      <c r="C17" s="2" t="s">
        <v>690</v>
      </c>
    </row>
    <row r="19" spans="1:3" ht="12.75">
      <c r="A19" s="7"/>
      <c r="B19" s="6" t="s">
        <v>64</v>
      </c>
      <c r="C19" t="s">
        <v>310</v>
      </c>
    </row>
    <row r="20" ht="12.75">
      <c r="C20" t="s">
        <v>311</v>
      </c>
    </row>
    <row r="21" ht="12.75">
      <c r="C21" t="s">
        <v>713</v>
      </c>
    </row>
    <row r="22" ht="12.75">
      <c r="C22" t="s">
        <v>708</v>
      </c>
    </row>
    <row r="24" spans="1:3" ht="12.75">
      <c r="A24" s="11"/>
      <c r="B24" s="36" t="s">
        <v>309</v>
      </c>
      <c r="C24" t="s">
        <v>703</v>
      </c>
    </row>
    <row r="25" spans="1:3" ht="12.75">
      <c r="A25" s="10"/>
      <c r="B25" s="10"/>
      <c r="C25" s="2"/>
    </row>
    <row r="26" spans="1:3" ht="12.75">
      <c r="A26" s="7"/>
      <c r="B26" s="6" t="s">
        <v>318</v>
      </c>
      <c r="C26" t="s">
        <v>57</v>
      </c>
    </row>
    <row r="27" ht="12.75">
      <c r="C27" t="s">
        <v>58</v>
      </c>
    </row>
    <row r="29" spans="1:3" ht="12.75">
      <c r="A29" s="7"/>
      <c r="B29" s="6" t="s">
        <v>416</v>
      </c>
      <c r="C29" t="s">
        <v>47</v>
      </c>
    </row>
    <row r="31" spans="3:4" ht="12.75">
      <c r="C31" t="s">
        <v>48</v>
      </c>
      <c r="D31" t="s">
        <v>49</v>
      </c>
    </row>
    <row r="32" ht="12.75">
      <c r="D32" t="s">
        <v>701</v>
      </c>
    </row>
    <row r="33" ht="12.75">
      <c r="D33" t="s">
        <v>702</v>
      </c>
    </row>
    <row r="35" spans="3:4" ht="12.75">
      <c r="C35" t="s">
        <v>50</v>
      </c>
      <c r="D35" t="s">
        <v>303</v>
      </c>
    </row>
    <row r="36" ht="12.75">
      <c r="D36" t="s">
        <v>308</v>
      </c>
    </row>
    <row r="37" ht="12.75">
      <c r="D37" t="s">
        <v>307</v>
      </c>
    </row>
    <row r="39" spans="3:4" ht="12.75">
      <c r="C39" t="s">
        <v>51</v>
      </c>
      <c r="D39" t="s">
        <v>54</v>
      </c>
    </row>
    <row r="40" ht="12.75">
      <c r="D40" t="s">
        <v>55</v>
      </c>
    </row>
    <row r="41" ht="12.75">
      <c r="D41" t="s">
        <v>56</v>
      </c>
    </row>
    <row r="43" spans="3:4" ht="12.75">
      <c r="C43" t="s">
        <v>52</v>
      </c>
      <c r="D43" t="s">
        <v>53</v>
      </c>
    </row>
  </sheetData>
  <sheetProtection/>
  <printOptions horizontalCentered="1"/>
  <pageMargins left="0" right="0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.28125" style="4" customWidth="1"/>
    <col min="3" max="3" width="3.421875" style="0" customWidth="1"/>
    <col min="4" max="4" width="20.00390625" style="0" customWidth="1"/>
    <col min="5" max="5" width="25.00390625" style="0" customWidth="1"/>
    <col min="6" max="6" width="37.140625" style="0" customWidth="1"/>
  </cols>
  <sheetData>
    <row r="1" spans="1:6" ht="12.75">
      <c r="A1" s="1" t="s">
        <v>411</v>
      </c>
      <c r="E1" s="8" t="s">
        <v>234</v>
      </c>
      <c r="F1" s="44"/>
    </row>
    <row r="2" spans="1:6" ht="12.75">
      <c r="A2" s="18" t="s">
        <v>418</v>
      </c>
      <c r="E2" s="8" t="s">
        <v>235</v>
      </c>
      <c r="F2" s="54"/>
    </row>
    <row r="3" spans="1:6" ht="12.75">
      <c r="A3" s="18"/>
      <c r="E3" s="8" t="s">
        <v>821</v>
      </c>
      <c r="F3" s="55"/>
    </row>
    <row r="4" spans="1:6" ht="12.75">
      <c r="A4" s="1"/>
      <c r="E4" s="8" t="s">
        <v>286</v>
      </c>
      <c r="F4" s="55"/>
    </row>
    <row r="5" spans="1:6" ht="12.75">
      <c r="A5" s="1"/>
      <c r="E5" s="8"/>
      <c r="F5" s="8"/>
    </row>
    <row r="6" spans="1:6" ht="12.75">
      <c r="A6" s="1"/>
      <c r="E6" s="8"/>
      <c r="F6" s="8"/>
    </row>
    <row r="9" spans="1:3" ht="12.75">
      <c r="A9" s="7"/>
      <c r="B9" s="6" t="s">
        <v>59</v>
      </c>
      <c r="C9" t="s">
        <v>269</v>
      </c>
    </row>
    <row r="10" ht="12.75">
      <c r="C10" t="s">
        <v>417</v>
      </c>
    </row>
    <row r="12" spans="1:3" ht="12.75">
      <c r="A12" s="7"/>
      <c r="B12"/>
      <c r="C12" t="s">
        <v>217</v>
      </c>
    </row>
    <row r="13" spans="1:2" ht="12.75">
      <c r="A13" s="8"/>
      <c r="B13"/>
    </row>
    <row r="14" spans="1:3" ht="12.75">
      <c r="A14" s="7"/>
      <c r="B14"/>
      <c r="C14" s="2" t="s">
        <v>693</v>
      </c>
    </row>
    <row r="15" spans="2:3" ht="12.75">
      <c r="B15"/>
      <c r="C15" s="2" t="s">
        <v>692</v>
      </c>
    </row>
    <row r="16" spans="2:3" ht="12.75">
      <c r="B16"/>
      <c r="C16" s="2" t="s">
        <v>694</v>
      </c>
    </row>
    <row r="17" spans="2:3" ht="12.75">
      <c r="B17"/>
      <c r="C17" s="2" t="s">
        <v>695</v>
      </c>
    </row>
    <row r="19" spans="1:3" ht="12.75">
      <c r="A19" s="7"/>
      <c r="B19" s="6" t="s">
        <v>60</v>
      </c>
      <c r="C19" t="s">
        <v>270</v>
      </c>
    </row>
    <row r="20" ht="12.75">
      <c r="C20" t="s">
        <v>273</v>
      </c>
    </row>
    <row r="22" spans="1:3" ht="12.75">
      <c r="A22" s="7"/>
      <c r="B22" s="6" t="s">
        <v>61</v>
      </c>
      <c r="C22" t="s">
        <v>415</v>
      </c>
    </row>
    <row r="24" spans="1:3" ht="12.75">
      <c r="A24" s="7"/>
      <c r="B24" s="6" t="s">
        <v>62</v>
      </c>
      <c r="C24" t="s">
        <v>414</v>
      </c>
    </row>
    <row r="25" ht="12.75">
      <c r="C25" t="s">
        <v>696</v>
      </c>
    </row>
    <row r="26" ht="12.75">
      <c r="C26" t="s">
        <v>697</v>
      </c>
    </row>
    <row r="28" spans="1:3" ht="12.75">
      <c r="A28" s="7"/>
      <c r="B28" s="6" t="s">
        <v>63</v>
      </c>
      <c r="C28" t="s">
        <v>274</v>
      </c>
    </row>
    <row r="30" spans="1:3" ht="12.75">
      <c r="A30" s="7"/>
      <c r="B30" s="6" t="s">
        <v>64</v>
      </c>
      <c r="C30" t="s">
        <v>275</v>
      </c>
    </row>
    <row r="32" spans="1:3" ht="12.75">
      <c r="A32" s="7"/>
      <c r="B32" s="6" t="s">
        <v>309</v>
      </c>
      <c r="C32" s="3" t="s">
        <v>659</v>
      </c>
    </row>
    <row r="33" spans="1:3" ht="12.75">
      <c r="A33" s="8"/>
      <c r="B33" s="6"/>
      <c r="C33" s="3" t="s">
        <v>24</v>
      </c>
    </row>
    <row r="35" spans="1:3" ht="12.75">
      <c r="A35" s="7"/>
      <c r="B35" s="6" t="s">
        <v>318</v>
      </c>
      <c r="C35" t="s">
        <v>282</v>
      </c>
    </row>
    <row r="37" spans="1:3" ht="12.75">
      <c r="A37" s="7"/>
      <c r="B37" s="6" t="s">
        <v>416</v>
      </c>
      <c r="C37" t="s">
        <v>283</v>
      </c>
    </row>
    <row r="38" spans="4:5" ht="12.75">
      <c r="D38" t="s">
        <v>284</v>
      </c>
      <c r="E38" t="s">
        <v>413</v>
      </c>
    </row>
    <row r="39" ht="12.75">
      <c r="D39" t="s">
        <v>285</v>
      </c>
    </row>
  </sheetData>
  <sheetProtection/>
  <printOptions horizontalCentered="1"/>
  <pageMargins left="0" right="0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zoomScale="150" zoomScaleNormal="150" zoomScalePageLayoutView="0" workbookViewId="0" topLeftCell="A9">
      <selection activeCell="F32" sqref="F32"/>
    </sheetView>
  </sheetViews>
  <sheetFormatPr defaultColWidth="9.140625" defaultRowHeight="12.75"/>
  <cols>
    <col min="1" max="1" width="4.28125" style="0" customWidth="1"/>
    <col min="2" max="2" width="4.140625" style="4" customWidth="1"/>
    <col min="3" max="3" width="3.421875" style="0" customWidth="1"/>
    <col min="4" max="4" width="25.28125" style="0" customWidth="1"/>
    <col min="5" max="5" width="25.00390625" style="0" customWidth="1"/>
    <col min="6" max="6" width="32.140625" style="0" customWidth="1"/>
  </cols>
  <sheetData>
    <row r="1" spans="1:6" ht="12.75">
      <c r="A1" s="1" t="s">
        <v>98</v>
      </c>
      <c r="E1" s="8" t="s">
        <v>234</v>
      </c>
      <c r="F1" s="44"/>
    </row>
    <row r="2" spans="1:6" ht="12.75">
      <c r="A2" s="18"/>
      <c r="E2" s="8" t="s">
        <v>235</v>
      </c>
      <c r="F2" s="54"/>
    </row>
    <row r="3" spans="1:6" ht="12.75">
      <c r="A3" s="1"/>
      <c r="E3" s="8" t="s">
        <v>286</v>
      </c>
      <c r="F3" s="49"/>
    </row>
    <row r="4" spans="1:6" ht="12.75">
      <c r="A4" s="1"/>
      <c r="E4" s="8"/>
      <c r="F4" s="8"/>
    </row>
    <row r="5" spans="1:6" ht="12.75">
      <c r="A5" s="1"/>
      <c r="E5" s="8"/>
      <c r="F5" s="8"/>
    </row>
    <row r="8" spans="1:3" ht="12.75">
      <c r="A8" s="7"/>
      <c r="B8" s="6" t="s">
        <v>59</v>
      </c>
      <c r="C8" t="s">
        <v>99</v>
      </c>
    </row>
    <row r="9" ht="12.75">
      <c r="C9" t="s">
        <v>115</v>
      </c>
    </row>
    <row r="11" spans="1:3" ht="12.75">
      <c r="A11" s="7"/>
      <c r="B11" s="6" t="s">
        <v>60</v>
      </c>
      <c r="C11" t="s">
        <v>217</v>
      </c>
    </row>
    <row r="12" spans="1:2" ht="12.75">
      <c r="A12" s="8"/>
      <c r="B12"/>
    </row>
    <row r="13" spans="1:3" ht="12.75">
      <c r="A13" s="7"/>
      <c r="B13" s="6" t="s">
        <v>61</v>
      </c>
      <c r="C13" s="2" t="s">
        <v>693</v>
      </c>
    </row>
    <row r="14" spans="2:3" ht="12.75">
      <c r="B14"/>
      <c r="C14" s="2" t="s">
        <v>692</v>
      </c>
    </row>
    <row r="15" spans="2:3" ht="12.75">
      <c r="B15"/>
      <c r="C15" s="2" t="s">
        <v>694</v>
      </c>
    </row>
    <row r="16" spans="2:3" ht="12.75">
      <c r="B16"/>
      <c r="C16" s="2" t="s">
        <v>695</v>
      </c>
    </row>
    <row r="18" spans="1:3" ht="12.75">
      <c r="A18" s="7"/>
      <c r="B18" s="6" t="s">
        <v>62</v>
      </c>
      <c r="C18" t="s">
        <v>116</v>
      </c>
    </row>
    <row r="19" ht="12.75">
      <c r="C19" t="s">
        <v>117</v>
      </c>
    </row>
    <row r="20" ht="12.75">
      <c r="C20" t="s">
        <v>118</v>
      </c>
    </row>
    <row r="22" spans="1:3" ht="12.75">
      <c r="A22" s="7"/>
      <c r="B22" s="6" t="s">
        <v>63</v>
      </c>
      <c r="C22" t="s">
        <v>26</v>
      </c>
    </row>
    <row r="23" ht="12.75">
      <c r="D23" s="13" t="s">
        <v>27</v>
      </c>
    </row>
    <row r="24" ht="12.75">
      <c r="D24" s="13" t="s">
        <v>29</v>
      </c>
    </row>
    <row r="25" ht="12.75">
      <c r="D25" s="13" t="s">
        <v>30</v>
      </c>
    </row>
    <row r="26" ht="12.75">
      <c r="D26" s="13"/>
    </row>
    <row r="27" spans="1:3" ht="12.75">
      <c r="A27" s="7"/>
      <c r="B27" s="6" t="s">
        <v>64</v>
      </c>
      <c r="C27" t="s">
        <v>270</v>
      </c>
    </row>
    <row r="28" ht="12.75">
      <c r="C28" t="s">
        <v>273</v>
      </c>
    </row>
    <row r="30" spans="1:3" ht="12.75">
      <c r="A30" s="7"/>
      <c r="B30" s="6" t="s">
        <v>309</v>
      </c>
      <c r="C30" t="s">
        <v>415</v>
      </c>
    </row>
    <row r="32" spans="1:3" ht="12.75">
      <c r="A32" s="7"/>
      <c r="B32" s="6" t="s">
        <v>318</v>
      </c>
      <c r="C32" t="s">
        <v>414</v>
      </c>
    </row>
    <row r="33" ht="12.75">
      <c r="C33" t="s">
        <v>696</v>
      </c>
    </row>
    <row r="34" ht="12.75">
      <c r="C34" t="s">
        <v>697</v>
      </c>
    </row>
    <row r="36" spans="1:3" ht="12.75">
      <c r="A36" s="7"/>
      <c r="B36" s="6" t="s">
        <v>416</v>
      </c>
      <c r="C36" t="s">
        <v>274</v>
      </c>
    </row>
    <row r="38" spans="1:3" ht="12.75">
      <c r="A38" s="7"/>
      <c r="B38" s="6" t="s">
        <v>126</v>
      </c>
      <c r="C38" t="s">
        <v>275</v>
      </c>
    </row>
    <row r="40" spans="1:3" ht="12.75">
      <c r="A40" s="7"/>
      <c r="B40" s="6" t="s">
        <v>127</v>
      </c>
      <c r="C40" s="3" t="s">
        <v>659</v>
      </c>
    </row>
    <row r="41" spans="1:3" ht="12.75">
      <c r="A41" s="8"/>
      <c r="B41" s="6"/>
      <c r="C41" s="3" t="s">
        <v>24</v>
      </c>
    </row>
    <row r="43" spans="1:3" ht="12.75">
      <c r="A43" s="7"/>
      <c r="B43" s="6" t="s">
        <v>128</v>
      </c>
      <c r="C43" t="s">
        <v>282</v>
      </c>
    </row>
    <row r="45" spans="1:3" ht="12.75">
      <c r="A45" s="7"/>
      <c r="B45" s="6" t="s">
        <v>130</v>
      </c>
      <c r="C45" t="s">
        <v>283</v>
      </c>
    </row>
    <row r="46" spans="4:5" ht="12.75">
      <c r="D46" t="s">
        <v>284</v>
      </c>
      <c r="E46" t="s">
        <v>413</v>
      </c>
    </row>
    <row r="47" ht="12.75">
      <c r="D47" t="s">
        <v>285</v>
      </c>
    </row>
  </sheetData>
  <sheetProtection/>
  <printOptions horizontalCentered="1"/>
  <pageMargins left="0" right="0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150" zoomScaleNormal="150" zoomScalePageLayoutView="0" workbookViewId="0" topLeftCell="A1">
      <selection activeCell="B2" sqref="B2"/>
    </sheetView>
  </sheetViews>
  <sheetFormatPr defaultColWidth="9.140625" defaultRowHeight="12.75"/>
  <cols>
    <col min="1" max="1" width="4.28125" style="0" customWidth="1"/>
    <col min="2" max="2" width="4.140625" style="4" customWidth="1"/>
    <col min="3" max="3" width="15.140625" style="0" customWidth="1"/>
    <col min="4" max="4" width="17.00390625" style="0" customWidth="1"/>
    <col min="5" max="5" width="2.421875" style="0" customWidth="1"/>
    <col min="6" max="6" width="17.00390625" style="0" customWidth="1"/>
    <col min="7" max="7" width="17.7109375" style="0" customWidth="1"/>
    <col min="8" max="8" width="19.8515625" style="0" customWidth="1"/>
    <col min="9" max="9" width="11.421875" style="0" customWidth="1"/>
    <col min="11" max="11" width="10.140625" style="0" bestFit="1" customWidth="1"/>
  </cols>
  <sheetData>
    <row r="1" spans="1:11" ht="12.75">
      <c r="A1" s="1" t="s">
        <v>316</v>
      </c>
      <c r="K1" s="16"/>
    </row>
    <row r="2" spans="1:11" ht="12.75">
      <c r="A2" s="1"/>
      <c r="K2" s="16"/>
    </row>
    <row r="3" spans="3:7" ht="12.75" customHeight="1">
      <c r="C3" s="23" t="s">
        <v>312</v>
      </c>
      <c r="D3" s="44"/>
      <c r="E3" s="8"/>
      <c r="F3" s="23" t="s">
        <v>315</v>
      </c>
      <c r="G3" s="44"/>
    </row>
    <row r="4" spans="3:11" ht="12.75">
      <c r="C4" s="23" t="s">
        <v>313</v>
      </c>
      <c r="D4" s="63"/>
      <c r="F4" s="23" t="s">
        <v>317</v>
      </c>
      <c r="G4" s="44"/>
      <c r="K4" s="16"/>
    </row>
    <row r="5" spans="3:11" ht="12.75">
      <c r="C5" s="23" t="s">
        <v>314</v>
      </c>
      <c r="D5" s="45"/>
      <c r="K5" s="16"/>
    </row>
    <row r="6" ht="12.75" customHeight="1">
      <c r="K6" s="16"/>
    </row>
    <row r="7" ht="12.75">
      <c r="K7" s="16"/>
    </row>
    <row r="8" spans="1:11" ht="12.75">
      <c r="A8" s="7"/>
      <c r="B8" s="6" t="s">
        <v>59</v>
      </c>
      <c r="C8" t="s">
        <v>96</v>
      </c>
      <c r="K8" s="16"/>
    </row>
    <row r="9" spans="1:2" ht="12.75">
      <c r="A9" s="8"/>
      <c r="B9" s="6"/>
    </row>
    <row r="10" spans="2:3" ht="12.75">
      <c r="B10" s="26"/>
      <c r="C10" t="s">
        <v>16</v>
      </c>
    </row>
    <row r="11" spans="2:3" ht="12.75">
      <c r="B11" s="35"/>
      <c r="C11" t="s">
        <v>97</v>
      </c>
    </row>
    <row r="12" ht="12.75">
      <c r="B12" s="35"/>
    </row>
    <row r="13" spans="2:3" ht="12.75">
      <c r="B13" s="26"/>
      <c r="C13" t="s">
        <v>768</v>
      </c>
    </row>
    <row r="14" ht="12.75">
      <c r="C14" t="s">
        <v>119</v>
      </c>
    </row>
    <row r="16" spans="1:3" ht="12.75">
      <c r="A16" s="26"/>
      <c r="B16" s="6" t="s">
        <v>60</v>
      </c>
      <c r="C16" t="s">
        <v>15</v>
      </c>
    </row>
    <row r="17" spans="2:3" ht="12.75">
      <c r="B17" s="35"/>
      <c r="C17" t="s">
        <v>43</v>
      </c>
    </row>
    <row r="18" ht="12.75">
      <c r="C18" t="s">
        <v>44</v>
      </c>
    </row>
    <row r="19" ht="12.75">
      <c r="C19" t="s">
        <v>120</v>
      </c>
    </row>
    <row r="21" spans="1:3" ht="12.75">
      <c r="A21" s="26"/>
      <c r="B21" s="6" t="s">
        <v>61</v>
      </c>
      <c r="C21" t="s">
        <v>17</v>
      </c>
    </row>
    <row r="22" ht="12.75">
      <c r="C22" t="s">
        <v>19</v>
      </c>
    </row>
    <row r="23" ht="12.75">
      <c r="C23" t="s">
        <v>21</v>
      </c>
    </row>
    <row r="24" ht="12.75">
      <c r="C24" t="s">
        <v>22</v>
      </c>
    </row>
    <row r="26" spans="1:3" ht="12.75">
      <c r="A26" s="7"/>
      <c r="B26" s="6" t="s">
        <v>62</v>
      </c>
      <c r="C26" t="s">
        <v>121</v>
      </c>
    </row>
    <row r="27" ht="12.75">
      <c r="C27" s="5" t="s">
        <v>797</v>
      </c>
    </row>
    <row r="28" ht="12.75">
      <c r="C28" s="5"/>
    </row>
    <row r="29" spans="1:3" ht="12.75">
      <c r="A29" s="7"/>
      <c r="B29" s="6" t="s">
        <v>63</v>
      </c>
      <c r="C29" t="s">
        <v>23</v>
      </c>
    </row>
    <row r="30" spans="1:3" ht="12.75">
      <c r="A30" s="8"/>
      <c r="B30" s="6"/>
      <c r="C30" t="s">
        <v>31</v>
      </c>
    </row>
    <row r="31" spans="1:3" ht="12.75">
      <c r="A31" s="8"/>
      <c r="B31" s="6"/>
      <c r="C31" t="s">
        <v>32</v>
      </c>
    </row>
    <row r="33" spans="1:3" ht="12.75">
      <c r="A33" s="7"/>
      <c r="B33" s="6" t="s">
        <v>64</v>
      </c>
      <c r="C33" t="s">
        <v>123</v>
      </c>
    </row>
    <row r="34" spans="1:3" ht="12.75">
      <c r="A34" s="8"/>
      <c r="B34" s="6"/>
      <c r="C34" t="s">
        <v>124</v>
      </c>
    </row>
    <row r="36" spans="1:3" ht="12.75">
      <c r="A36" s="7"/>
      <c r="B36" s="6" t="s">
        <v>309</v>
      </c>
      <c r="C36" t="s">
        <v>122</v>
      </c>
    </row>
    <row r="37" spans="1:3" ht="12.75">
      <c r="A37" s="8"/>
      <c r="B37" s="6"/>
      <c r="C37" t="s">
        <v>125</v>
      </c>
    </row>
    <row r="38" spans="1:2" ht="12.75">
      <c r="A38" s="8"/>
      <c r="B38" s="6"/>
    </row>
    <row r="39" spans="1:3" ht="12.75">
      <c r="A39" s="7"/>
      <c r="B39" s="6" t="s">
        <v>318</v>
      </c>
      <c r="C39" t="s">
        <v>33</v>
      </c>
    </row>
    <row r="41" spans="1:4" ht="12.75">
      <c r="A41" s="7"/>
      <c r="B41" s="6" t="s">
        <v>416</v>
      </c>
      <c r="C41" t="s">
        <v>67</v>
      </c>
      <c r="D41" t="s">
        <v>45</v>
      </c>
    </row>
    <row r="42" spans="1:4" ht="12.75">
      <c r="A42" s="8"/>
      <c r="B42" s="6"/>
      <c r="D42" t="s">
        <v>46</v>
      </c>
    </row>
    <row r="43" spans="1:4" ht="12.75">
      <c r="A43" s="7"/>
      <c r="B43" s="6" t="s">
        <v>126</v>
      </c>
      <c r="C43" t="s">
        <v>67</v>
      </c>
      <c r="D43" t="s">
        <v>34</v>
      </c>
    </row>
    <row r="45" spans="1:3" ht="12.75">
      <c r="A45" s="7"/>
      <c r="B45" s="6" t="s">
        <v>127</v>
      </c>
      <c r="C45" t="s">
        <v>35</v>
      </c>
    </row>
    <row r="47" spans="1:3" ht="12.75">
      <c r="A47" s="7"/>
      <c r="B47" s="6" t="s">
        <v>128</v>
      </c>
      <c r="C47" t="s">
        <v>37</v>
      </c>
    </row>
    <row r="48" spans="1:3" ht="12.75">
      <c r="A48" s="8"/>
      <c r="B48" s="6"/>
      <c r="C48" t="s">
        <v>38</v>
      </c>
    </row>
    <row r="49" spans="1:2" ht="12.75">
      <c r="A49" s="8"/>
      <c r="B49" s="6"/>
    </row>
    <row r="50" spans="1:3" ht="12.75">
      <c r="A50" s="7"/>
      <c r="B50" s="6" t="s">
        <v>130</v>
      </c>
      <c r="C50" t="s">
        <v>39</v>
      </c>
    </row>
    <row r="51" ht="12.75">
      <c r="C51" t="s">
        <v>40</v>
      </c>
    </row>
    <row r="52" ht="12.75">
      <c r="C52" t="s">
        <v>129</v>
      </c>
    </row>
    <row r="53" ht="12.75">
      <c r="C53" t="s">
        <v>42</v>
      </c>
    </row>
    <row r="55" ht="12.75">
      <c r="C55" t="s">
        <v>522</v>
      </c>
    </row>
  </sheetData>
  <sheetProtection/>
  <printOptions horizontalCentered="1"/>
  <pageMargins left="0" right="0" top="0.7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="150" zoomScaleNormal="150" zoomScalePageLayoutView="0" workbookViewId="0" topLeftCell="A1">
      <selection activeCell="D6" sqref="D6"/>
    </sheetView>
  </sheetViews>
  <sheetFormatPr defaultColWidth="9.140625" defaultRowHeight="12.75"/>
  <cols>
    <col min="1" max="1" width="4.28125" style="0" customWidth="1"/>
    <col min="2" max="2" width="1.8515625" style="0" customWidth="1"/>
    <col min="6" max="6" width="11.140625" style="0" customWidth="1"/>
    <col min="7" max="7" width="21.140625" style="0" customWidth="1"/>
    <col min="8" max="8" width="13.8515625" style="0" customWidth="1"/>
    <col min="9" max="9" width="23.8515625" style="0" customWidth="1"/>
    <col min="10" max="10" width="28.00390625" style="0" hidden="1" customWidth="1"/>
    <col min="11" max="11" width="12.7109375" style="0" customWidth="1"/>
  </cols>
  <sheetData>
    <row r="1" spans="1:10" ht="12.75">
      <c r="A1" s="1" t="s">
        <v>519</v>
      </c>
      <c r="H1" s="23" t="s">
        <v>234</v>
      </c>
      <c r="I1" s="14"/>
      <c r="J1" s="14" t="s">
        <v>467</v>
      </c>
    </row>
    <row r="2" spans="1:10" ht="12.75">
      <c r="A2" s="1" t="s">
        <v>101</v>
      </c>
      <c r="H2" s="23" t="s">
        <v>504</v>
      </c>
      <c r="I2" s="15"/>
      <c r="J2" s="65">
        <v>122</v>
      </c>
    </row>
    <row r="3" spans="8:10" ht="12.75">
      <c r="H3" s="23" t="s">
        <v>314</v>
      </c>
      <c r="I3" s="15"/>
      <c r="J3" s="66" t="s">
        <v>468</v>
      </c>
    </row>
    <row r="4" spans="1:10" ht="12.75">
      <c r="A4" s="2"/>
      <c r="H4" t="s">
        <v>532</v>
      </c>
      <c r="I4" s="15"/>
      <c r="J4" s="65" t="s">
        <v>469</v>
      </c>
    </row>
    <row r="5" ht="12.75">
      <c r="A5" s="1"/>
    </row>
    <row r="6" ht="12.75">
      <c r="E6" s="61"/>
    </row>
    <row r="7" ht="12.75">
      <c r="A7" s="2" t="s">
        <v>296</v>
      </c>
    </row>
    <row r="8" ht="12.75">
      <c r="A8" s="2" t="s">
        <v>297</v>
      </c>
    </row>
    <row r="9" s="39" customFormat="1" ht="12.75" customHeight="1" hidden="1">
      <c r="A9" s="41" t="s">
        <v>635</v>
      </c>
    </row>
    <row r="10" s="39" customFormat="1" ht="11.25" hidden="1">
      <c r="A10" s="39" t="s">
        <v>639</v>
      </c>
    </row>
    <row r="11" s="39" customFormat="1" ht="11.25"/>
    <row r="13" spans="1:3" ht="12.75">
      <c r="A13" s="7"/>
      <c r="C13" t="s">
        <v>298</v>
      </c>
    </row>
    <row r="14" ht="12.75">
      <c r="C14" t="s">
        <v>299</v>
      </c>
    </row>
    <row r="16" spans="1:3" ht="12.75">
      <c r="A16" s="7"/>
      <c r="C16" t="s">
        <v>657</v>
      </c>
    </row>
    <row r="18" spans="1:3" ht="12.75">
      <c r="A18" s="7"/>
      <c r="C18" t="s">
        <v>626</v>
      </c>
    </row>
    <row r="20" spans="1:3" ht="12.75">
      <c r="A20" s="7"/>
      <c r="C20" t="s">
        <v>778</v>
      </c>
    </row>
    <row r="21" ht="12.75">
      <c r="C21" s="3"/>
    </row>
    <row r="22" spans="1:3" ht="12.75">
      <c r="A22" s="7"/>
      <c r="C22" t="s">
        <v>794</v>
      </c>
    </row>
    <row r="24" spans="1:3" ht="12.75">
      <c r="A24" s="7"/>
      <c r="C24" t="s">
        <v>780</v>
      </c>
    </row>
    <row r="26" spans="1:3" ht="12.75">
      <c r="A26" s="7"/>
      <c r="C26" t="s">
        <v>300</v>
      </c>
    </row>
    <row r="27" ht="12.75">
      <c r="C27" t="s">
        <v>301</v>
      </c>
    </row>
    <row r="29" spans="1:3" ht="12.75">
      <c r="A29" s="7"/>
      <c r="C29" t="s">
        <v>261</v>
      </c>
    </row>
    <row r="31" spans="1:3" ht="12.75">
      <c r="A31" s="7"/>
      <c r="C31" t="s">
        <v>28</v>
      </c>
    </row>
    <row r="33" spans="1:3" ht="12.75">
      <c r="A33" s="7"/>
      <c r="C33" s="5" t="s">
        <v>470</v>
      </c>
    </row>
    <row r="34" ht="12.75" customHeight="1"/>
    <row r="35" spans="1:3" ht="12.75" customHeight="1">
      <c r="A35" s="7"/>
      <c r="C35" t="s">
        <v>744</v>
      </c>
    </row>
    <row r="36" ht="12.75" customHeight="1"/>
    <row r="37" spans="1:3" ht="12.75" customHeight="1">
      <c r="A37" s="7"/>
      <c r="C37" t="s">
        <v>319</v>
      </c>
    </row>
    <row r="39" spans="1:3" ht="12.75">
      <c r="A39" s="7"/>
      <c r="C39" t="s">
        <v>288</v>
      </c>
    </row>
    <row r="42" ht="12.75">
      <c r="A42" s="1" t="s">
        <v>264</v>
      </c>
    </row>
    <row r="44" ht="12.75">
      <c r="A44" s="5" t="s">
        <v>113</v>
      </c>
    </row>
    <row r="45" ht="12.75">
      <c r="B45" t="s">
        <v>114</v>
      </c>
    </row>
  </sheetData>
  <sheetProtection/>
  <printOptions horizontalCentered="1"/>
  <pageMargins left="0" right="0" top="0.5" bottom="0.5" header="0.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OF READING</dc:creator>
  <cp:keywords/>
  <dc:description/>
  <cp:lastModifiedBy> </cp:lastModifiedBy>
  <cp:lastPrinted>2010-05-14T20:54:39Z</cp:lastPrinted>
  <dcterms:created xsi:type="dcterms:W3CDTF">2001-10-29T16:39:25Z</dcterms:created>
  <dcterms:modified xsi:type="dcterms:W3CDTF">2010-06-06T01:21:57Z</dcterms:modified>
  <cp:category/>
  <cp:version/>
  <cp:contentType/>
  <cp:contentStatus/>
</cp:coreProperties>
</file>